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James.Hepler\Documents\Documents\JRH Research\2023\2023 papers\Hadden et al BMSB paper\Data for AgData Commons\"/>
    </mc:Choice>
  </mc:AlternateContent>
  <xr:revisionPtr revIDLastSave="0" documentId="8_{F899B741-0FB9-46C3-AE66-532DA326C7CF}" xr6:coauthVersionLast="47" xr6:coauthVersionMax="47" xr10:uidLastSave="{00000000-0000-0000-0000-000000000000}"/>
  <bookViews>
    <workbookView xWindow="32880" yWindow="2670" windowWidth="25260" windowHeight="17520" xr2:uid="{00000000-000D-0000-FFFF-FFFF00000000}"/>
  </bookViews>
  <sheets>
    <sheet name="Raw data" sheetId="1" r:id="rId1"/>
    <sheet name="Coded Data late " sheetId="7" r:id="rId2"/>
    <sheet name="JMP Ready Late" sheetId="8" r:id="rId3"/>
    <sheet name="Coded data mid" sheetId="5" r:id="rId4"/>
    <sheet name="JMP ready data- mid" sheetId="6" r:id="rId5"/>
    <sheet name="Coded data early" sheetId="3" r:id="rId6"/>
    <sheet name="JMP ready data-Early" sheetId="4" r:id="rId7"/>
    <sheet name="Oragnized data and table" sheetId="2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5" l="1"/>
  <c r="E24" i="5"/>
  <c r="F24" i="5"/>
  <c r="G24" i="5"/>
  <c r="H24" i="5"/>
  <c r="I24" i="5"/>
  <c r="J24" i="5"/>
  <c r="C24" i="5"/>
  <c r="J12" i="5"/>
  <c r="I12" i="5"/>
  <c r="H12" i="5"/>
  <c r="G12" i="5"/>
  <c r="F12" i="5"/>
  <c r="E12" i="5"/>
  <c r="D12" i="5"/>
  <c r="C12" i="5"/>
  <c r="C10" i="3" l="1"/>
  <c r="D10" i="3"/>
  <c r="E10" i="3"/>
  <c r="F10" i="3"/>
  <c r="G10" i="3"/>
  <c r="H10" i="3"/>
  <c r="I10" i="3"/>
  <c r="B10" i="3"/>
  <c r="J46" i="2"/>
  <c r="D46" i="2"/>
  <c r="C46" i="2"/>
  <c r="J37" i="2"/>
  <c r="I37" i="2"/>
  <c r="G37" i="2"/>
  <c r="C37" i="2"/>
  <c r="I28" i="2"/>
  <c r="F28" i="2"/>
  <c r="C28" i="2"/>
  <c r="I19" i="2"/>
  <c r="F19" i="2"/>
  <c r="C19" i="2"/>
  <c r="J10" i="2"/>
  <c r="I10" i="2"/>
  <c r="G10" i="2"/>
  <c r="F10" i="2"/>
  <c r="D10" i="2"/>
  <c r="C10" i="2"/>
</calcChain>
</file>

<file path=xl/sharedStrings.xml><?xml version="1.0" encoding="utf-8"?>
<sst xmlns="http://schemas.openxmlformats.org/spreadsheetml/2006/main" count="3249" uniqueCount="67">
  <si>
    <t>Date</t>
  </si>
  <si>
    <t>Hour</t>
  </si>
  <si>
    <t>TOH</t>
  </si>
  <si>
    <t>Black Locust</t>
  </si>
  <si>
    <t>Peach</t>
  </si>
  <si>
    <t>Mulberry</t>
  </si>
  <si>
    <t>Hackberry</t>
  </si>
  <si>
    <t>Apple Baited</t>
  </si>
  <si>
    <t xml:space="preserve"> Apple Unbaited</t>
  </si>
  <si>
    <t>Bugs placed 5:50-6</t>
  </si>
  <si>
    <t>1(7am)</t>
  </si>
  <si>
    <t>2(8am)</t>
  </si>
  <si>
    <t>4(10am)</t>
  </si>
  <si>
    <t>8(2pm)</t>
  </si>
  <si>
    <t>24+(8am)</t>
  </si>
  <si>
    <t>Yes</t>
  </si>
  <si>
    <t>No</t>
  </si>
  <si>
    <t>YEs</t>
  </si>
  <si>
    <t>yes</t>
  </si>
  <si>
    <t>no</t>
  </si>
  <si>
    <t>TOH tag might not be good; but confimred every time through visual sampling</t>
  </si>
  <si>
    <t xml:space="preserve">yes </t>
  </si>
  <si>
    <t>Grass</t>
  </si>
  <si>
    <t>Black locust- Stink bug found on fouth check hiding in tree stake</t>
  </si>
  <si>
    <t xml:space="preserve">* on 6/2 tapped over top of tree stakes </t>
  </si>
  <si>
    <t>Mean</t>
  </si>
  <si>
    <t>2 hour check</t>
  </si>
  <si>
    <t xml:space="preserve">Mean </t>
  </si>
  <si>
    <t>***First four reps tagged whitney method; last 4 reps tagged rob and Doo's method</t>
  </si>
  <si>
    <t>1 hour Check</t>
  </si>
  <si>
    <t>4 hour check</t>
  </si>
  <si>
    <t>8 hour check</t>
  </si>
  <si>
    <t>24+ hour check</t>
  </si>
  <si>
    <t>Mean Retention time</t>
  </si>
  <si>
    <t xml:space="preserve">Date </t>
  </si>
  <si>
    <t xml:space="preserve">Species </t>
  </si>
  <si>
    <t>Tree of heaven</t>
  </si>
  <si>
    <t>Batied Apple</t>
  </si>
  <si>
    <t>unbaited apple</t>
  </si>
  <si>
    <t>grass</t>
  </si>
  <si>
    <t>Longest retention time</t>
  </si>
  <si>
    <t>Season</t>
  </si>
  <si>
    <t>Early</t>
  </si>
  <si>
    <t>Life Stage</t>
  </si>
  <si>
    <t>Adult</t>
  </si>
  <si>
    <t>Mid</t>
  </si>
  <si>
    <t>Nymph</t>
  </si>
  <si>
    <t>24 + check occurred between 7 and 8 am</t>
  </si>
  <si>
    <t>Set</t>
  </si>
  <si>
    <t>Mean retention time</t>
  </si>
  <si>
    <t xml:space="preserve">host </t>
  </si>
  <si>
    <t>Black locust</t>
  </si>
  <si>
    <t>Apple Batied</t>
  </si>
  <si>
    <t>Apple Unbaited</t>
  </si>
  <si>
    <t>dead</t>
  </si>
  <si>
    <t>NA</t>
  </si>
  <si>
    <t>Nymphs</t>
  </si>
  <si>
    <t>Adults</t>
  </si>
  <si>
    <t>.</t>
  </si>
  <si>
    <t xml:space="preserve">Mean time retained </t>
  </si>
  <si>
    <t>Life stage</t>
  </si>
  <si>
    <t>Late</t>
  </si>
  <si>
    <t>na</t>
  </si>
  <si>
    <t>*Hackberry rep died before conclusion of study</t>
  </si>
  <si>
    <t>*Black locust on outside of pot at 2 and 4 hour checks</t>
  </si>
  <si>
    <t>n</t>
  </si>
  <si>
    <t xml:space="preserve">Season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</si>
</sst>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" fontId="0" fillId="0" borderId="0" xfId="0" applyNumberFormat="1"/>
    <xf numFmtId="14" fontId="0" fillId="0" borderId="0" xfId="0" applyNumberFormat="1"/>
    <xf numFmtId="0" fontId="1" fillId="0" borderId="0" xfId="0" applyFont="1"/>
    <xf numFmtId="14" fontId="1" fillId="0" borderId="0" xfId="0" applyNumberFormat="1" applyFont="1"/>
    <xf numFmtId="0" fontId="0" fillId="2" borderId="0" xfId="0" applyFill="1"/>
    <xf numFmtId="0" fontId="0" fillId="3" borderId="0" xfId="0" applyFill="1"/>
    <xf numFmtId="15" fontId="0" fillId="0" borderId="0" xfId="0" applyNumberFormat="1"/>
    <xf numFmtId="14" fontId="0" fillId="0" borderId="1" xfId="0" applyNumberFormat="1" applyBorder="1"/>
    <xf numFmtId="0" fontId="0" fillId="0" borderId="2" xfId="0" applyBorder="1"/>
    <xf numFmtId="16" fontId="0" fillId="0" borderId="2" xfId="0" applyNumberFormat="1" applyBorder="1"/>
    <xf numFmtId="0" fontId="0" fillId="0" borderId="3" xfId="0" applyBorder="1"/>
    <xf numFmtId="14" fontId="0" fillId="0" borderId="4" xfId="0" applyNumberFormat="1" applyBorder="1"/>
    <xf numFmtId="0" fontId="0" fillId="0" borderId="5" xfId="0" applyBorder="1"/>
    <xf numFmtId="14" fontId="0" fillId="0" borderId="6" xfId="0" applyNumberFormat="1" applyBorder="1"/>
    <xf numFmtId="0" fontId="0" fillId="0" borderId="7" xfId="0" applyBorder="1"/>
    <xf numFmtId="16" fontId="0" fillId="0" borderId="7" xfId="0" applyNumberFormat="1" applyBorder="1"/>
    <xf numFmtId="0" fontId="0" fillId="0" borderId="8" xfId="0" applyBorder="1"/>
    <xf numFmtId="0" fontId="0" fillId="2" borderId="7" xfId="0" applyFill="1" applyBorder="1"/>
    <xf numFmtId="0" fontId="0" fillId="2" borderId="5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8" xfId="0" applyFill="1" applyBorder="1"/>
    <xf numFmtId="0" fontId="0" fillId="0" borderId="9" xfId="0" applyBorder="1"/>
    <xf numFmtId="0" fontId="0" fillId="3" borderId="2" xfId="0" applyFill="1" applyBorder="1"/>
    <xf numFmtId="14" fontId="0" fillId="0" borderId="2" xfId="0" applyNumberFormat="1" applyBorder="1"/>
    <xf numFmtId="14" fontId="0" fillId="0" borderId="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</a:t>
            </a:r>
            <a:r>
              <a:rPr lang="en-US" baseline="0"/>
              <a:t> retention time for nymphs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'Coded data mid'!$C$2:$J$2</c:f>
              <c:strCache>
                <c:ptCount val="8"/>
                <c:pt idx="0">
                  <c:v>TOH</c:v>
                </c:pt>
                <c:pt idx="1">
                  <c:v>Black Locust</c:v>
                </c:pt>
                <c:pt idx="2">
                  <c:v>Peach</c:v>
                </c:pt>
                <c:pt idx="3">
                  <c:v>Mulberry</c:v>
                </c:pt>
                <c:pt idx="4">
                  <c:v>Hackberry</c:v>
                </c:pt>
                <c:pt idx="5">
                  <c:v>Apple Baited</c:v>
                </c:pt>
                <c:pt idx="6">
                  <c:v> Apple Unbaited</c:v>
                </c:pt>
                <c:pt idx="7">
                  <c:v>Grass</c:v>
                </c:pt>
              </c:strCache>
            </c:strRef>
          </c:cat>
          <c:val>
            <c:numRef>
              <c:f>'Coded data mid'!$C$12:$J$12</c:f>
              <c:numCache>
                <c:formatCode>General</c:formatCode>
                <c:ptCount val="8"/>
                <c:pt idx="0">
                  <c:v>20</c:v>
                </c:pt>
                <c:pt idx="1">
                  <c:v>20.444444444444443</c:v>
                </c:pt>
                <c:pt idx="2">
                  <c:v>16.444444444444443</c:v>
                </c:pt>
                <c:pt idx="3">
                  <c:v>21.777777777777779</c:v>
                </c:pt>
                <c:pt idx="4">
                  <c:v>16.777777777777779</c:v>
                </c:pt>
                <c:pt idx="5">
                  <c:v>18.666666666666668</c:v>
                </c:pt>
                <c:pt idx="6">
                  <c:v>15.111111111111111</c:v>
                </c:pt>
                <c:pt idx="7">
                  <c:v>2.5555555555555554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E5-44DE-B0AA-F3B905BEE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6740448"/>
        <c:axId val="456738152"/>
      </c:barChart>
      <c:catAx>
        <c:axId val="45674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38152"/>
        <c:crosses val="autoZero"/>
        <c:auto val="1"/>
        <c:lblAlgn val="ctr"/>
        <c:lblOffset val="100"/>
        <c:noMultiLvlLbl val="0"/>
      </c:catAx>
      <c:valAx>
        <c:axId val="456738152"/>
        <c:scaling>
          <c:orientation val="minMax"/>
          <c:max val="2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40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</a:t>
            </a:r>
            <a:r>
              <a:rPr lang="en-US" baseline="0"/>
              <a:t> retention time adults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'Coded data mid'!$C$14:$J$14</c:f>
              <c:strCache>
                <c:ptCount val="8"/>
                <c:pt idx="0">
                  <c:v>TOH</c:v>
                </c:pt>
                <c:pt idx="1">
                  <c:v>Black Locust</c:v>
                </c:pt>
                <c:pt idx="2">
                  <c:v>Peach</c:v>
                </c:pt>
                <c:pt idx="3">
                  <c:v>Mulberry</c:v>
                </c:pt>
                <c:pt idx="4">
                  <c:v>Hackberry</c:v>
                </c:pt>
                <c:pt idx="5">
                  <c:v>Apple Baited</c:v>
                </c:pt>
                <c:pt idx="6">
                  <c:v> Apple Unbaited</c:v>
                </c:pt>
                <c:pt idx="7">
                  <c:v>Grass</c:v>
                </c:pt>
              </c:strCache>
            </c:strRef>
          </c:cat>
          <c:val>
            <c:numRef>
              <c:f>'Coded data mid'!$C$24:$J$24</c:f>
              <c:numCache>
                <c:formatCode>General</c:formatCode>
                <c:ptCount val="8"/>
                <c:pt idx="0">
                  <c:v>12.285714285714286</c:v>
                </c:pt>
                <c:pt idx="1">
                  <c:v>15.111111111111111</c:v>
                </c:pt>
                <c:pt idx="2">
                  <c:v>19.777777777777779</c:v>
                </c:pt>
                <c:pt idx="3">
                  <c:v>14</c:v>
                </c:pt>
                <c:pt idx="4">
                  <c:v>12.888888888888889</c:v>
                </c:pt>
                <c:pt idx="5">
                  <c:v>13.555555555555555</c:v>
                </c:pt>
                <c:pt idx="6">
                  <c:v>15.111111111111111</c:v>
                </c:pt>
                <c:pt idx="7">
                  <c:v>8.6666666666666661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BA-4A16-9E44-0CEAF810F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490640"/>
        <c:axId val="459493592"/>
      </c:barChart>
      <c:catAx>
        <c:axId val="45949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493592"/>
        <c:crosses val="autoZero"/>
        <c:auto val="1"/>
        <c:lblAlgn val="ctr"/>
        <c:lblOffset val="100"/>
        <c:noMultiLvlLbl val="0"/>
      </c:catAx>
      <c:valAx>
        <c:axId val="459493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490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'Coded data early'!$A$10</c:f>
              <c:strCache>
                <c:ptCount val="1"/>
                <c:pt idx="0">
                  <c:v>Mean Retention time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'Coded data early'!$B$1:$I$1</c:f>
              <c:strCache>
                <c:ptCount val="8"/>
                <c:pt idx="0">
                  <c:v>TOH</c:v>
                </c:pt>
                <c:pt idx="1">
                  <c:v>Black Locust</c:v>
                </c:pt>
                <c:pt idx="2">
                  <c:v>Peach</c:v>
                </c:pt>
                <c:pt idx="3">
                  <c:v>Mulberry</c:v>
                </c:pt>
                <c:pt idx="4">
                  <c:v>Hackberry</c:v>
                </c:pt>
                <c:pt idx="5">
                  <c:v>Apple Baited</c:v>
                </c:pt>
                <c:pt idx="6">
                  <c:v> Apple Unbaited</c:v>
                </c:pt>
                <c:pt idx="7">
                  <c:v>Grass</c:v>
                </c:pt>
              </c:strCache>
            </c:strRef>
          </c:cat>
          <c:val>
            <c:numRef>
              <c:f>'Coded data early'!$B$10:$I$10</c:f>
              <c:numCache>
                <c:formatCode>General</c:formatCode>
                <c:ptCount val="8"/>
                <c:pt idx="0">
                  <c:v>9.5</c:v>
                </c:pt>
                <c:pt idx="1">
                  <c:v>17</c:v>
                </c:pt>
                <c:pt idx="2">
                  <c:v>21.5</c:v>
                </c:pt>
                <c:pt idx="3">
                  <c:v>16.5</c:v>
                </c:pt>
                <c:pt idx="4">
                  <c:v>14.5</c:v>
                </c:pt>
                <c:pt idx="5">
                  <c:v>22</c:v>
                </c:pt>
                <c:pt idx="6">
                  <c:v>15.625</c:v>
                </c:pt>
                <c:pt idx="7">
                  <c:v>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0-45E7-9750-3A91A9763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7461928"/>
        <c:axId val="367462912"/>
      </c:barChart>
      <c:catAx>
        <c:axId val="36746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462912"/>
        <c:crosses val="autoZero"/>
        <c:auto val="1"/>
        <c:lblAlgn val="ctr"/>
        <c:lblOffset val="100"/>
        <c:noMultiLvlLbl val="0"/>
      </c:catAx>
      <c:valAx>
        <c:axId val="36746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461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168275</xdr:colOff>
      <xdr:row>1</xdr:row>
      <xdr:rowOff>0</xdr:rowOff>
    </xdr:from>
    <xdr:to>
      <xdr:col>17</xdr:col>
      <xdr:colOff>473075</xdr:colOff>
      <xdr:row>15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574675</xdr:colOff>
      <xdr:row>0</xdr:row>
      <xdr:rowOff>158750</xdr:rowOff>
    </xdr:from>
    <xdr:to>
      <xdr:col>25</xdr:col>
      <xdr:colOff>269875</xdr:colOff>
      <xdr:row>15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168275</xdr:colOff>
      <xdr:row>1</xdr:row>
      <xdr:rowOff>44450</xdr:rowOff>
    </xdr:from>
    <xdr:to>
      <xdr:col>16</xdr:col>
      <xdr:colOff>473075</xdr:colOff>
      <xdr:row>16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1"/>
  <sheetViews>
    <sheetView tabSelected="1" workbookViewId="0">
      <pane ySplit="1" topLeftCell="A113" activePane="bottomLeft" state="frozen"/>
      <selection pane="bottomLeft" activeCell="G177" sqref="G177"/>
    </sheetView>
  </sheetViews>
  <sheetFormatPr defaultRowHeight="15" x14ac:dyDescent="0.25"/>
  <cols>
    <col min="1" max="1" width="9.42578125" bestFit="1" customWidth="1"/>
    <col min="2" max="4" width="9.42578125" customWidth="1"/>
    <col min="7" max="7" width="10.85546875" bestFit="1" customWidth="1"/>
    <col min="8" max="8" width="5.7109375" bestFit="1" customWidth="1"/>
    <col min="9" max="9" width="8.5703125" bestFit="1" customWidth="1"/>
    <col min="10" max="10" width="9.28515625" bestFit="1" customWidth="1"/>
    <col min="11" max="11" width="11.42578125" bestFit="1" customWidth="1"/>
    <col min="12" max="12" width="14.28515625" bestFit="1" customWidth="1"/>
  </cols>
  <sheetData>
    <row r="1" spans="1:14" x14ac:dyDescent="0.25">
      <c r="A1" t="s">
        <v>0</v>
      </c>
      <c r="B1" t="s">
        <v>48</v>
      </c>
      <c r="C1" t="s">
        <v>43</v>
      </c>
      <c r="D1" t="s">
        <v>41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22</v>
      </c>
    </row>
    <row r="2" spans="1:14" x14ac:dyDescent="0.25">
      <c r="A2" s="1">
        <v>43979</v>
      </c>
      <c r="B2">
        <v>1</v>
      </c>
      <c r="C2" s="1" t="s">
        <v>44</v>
      </c>
      <c r="D2" s="1" t="s">
        <v>42</v>
      </c>
      <c r="E2" t="s">
        <v>10</v>
      </c>
      <c r="F2" t="s">
        <v>15</v>
      </c>
      <c r="G2" t="s">
        <v>16</v>
      </c>
      <c r="H2" t="s">
        <v>15</v>
      </c>
      <c r="I2" t="s">
        <v>16</v>
      </c>
      <c r="J2" t="s">
        <v>15</v>
      </c>
      <c r="K2" t="s">
        <v>15</v>
      </c>
      <c r="L2" t="s">
        <v>15</v>
      </c>
      <c r="M2" t="s">
        <v>15</v>
      </c>
      <c r="N2" t="s">
        <v>9</v>
      </c>
    </row>
    <row r="3" spans="1:14" x14ac:dyDescent="0.25">
      <c r="A3" s="1">
        <v>43979</v>
      </c>
      <c r="B3">
        <v>1</v>
      </c>
      <c r="C3" s="1" t="s">
        <v>44</v>
      </c>
      <c r="D3" s="1" t="s">
        <v>42</v>
      </c>
      <c r="E3" t="s">
        <v>11</v>
      </c>
      <c r="F3" t="s">
        <v>17</v>
      </c>
      <c r="G3" t="s">
        <v>16</v>
      </c>
      <c r="H3" t="s">
        <v>18</v>
      </c>
      <c r="I3" t="s">
        <v>19</v>
      </c>
      <c r="J3" t="s">
        <v>18</v>
      </c>
      <c r="K3" t="s">
        <v>18</v>
      </c>
      <c r="L3" t="s">
        <v>18</v>
      </c>
      <c r="M3" t="s">
        <v>15</v>
      </c>
      <c r="N3" t="s">
        <v>20</v>
      </c>
    </row>
    <row r="4" spans="1:14" x14ac:dyDescent="0.25">
      <c r="A4" s="1">
        <v>43979</v>
      </c>
      <c r="B4">
        <v>1</v>
      </c>
      <c r="C4" s="1" t="s">
        <v>44</v>
      </c>
      <c r="D4" s="1" t="s">
        <v>42</v>
      </c>
      <c r="E4" t="s">
        <v>12</v>
      </c>
      <c r="F4" s="5" t="s">
        <v>15</v>
      </c>
      <c r="G4" t="s">
        <v>19</v>
      </c>
      <c r="H4" t="s">
        <v>18</v>
      </c>
      <c r="I4" t="s">
        <v>19</v>
      </c>
      <c r="J4" s="5" t="s">
        <v>18</v>
      </c>
      <c r="K4" t="s">
        <v>18</v>
      </c>
      <c r="L4" t="s">
        <v>18</v>
      </c>
      <c r="M4" t="s">
        <v>15</v>
      </c>
      <c r="N4" t="s">
        <v>23</v>
      </c>
    </row>
    <row r="5" spans="1:14" x14ac:dyDescent="0.25">
      <c r="A5" s="1">
        <v>43979</v>
      </c>
      <c r="B5">
        <v>1</v>
      </c>
      <c r="C5" s="1" t="s">
        <v>44</v>
      </c>
      <c r="D5" s="1" t="s">
        <v>42</v>
      </c>
      <c r="E5" t="s">
        <v>13</v>
      </c>
      <c r="F5" t="s">
        <v>16</v>
      </c>
      <c r="G5" t="s">
        <v>15</v>
      </c>
      <c r="H5" t="s">
        <v>18</v>
      </c>
      <c r="I5" t="s">
        <v>19</v>
      </c>
      <c r="J5" t="s">
        <v>19</v>
      </c>
      <c r="K5" t="s">
        <v>21</v>
      </c>
      <c r="L5" t="s">
        <v>21</v>
      </c>
      <c r="M5" s="5" t="s">
        <v>15</v>
      </c>
    </row>
    <row r="6" spans="1:14" x14ac:dyDescent="0.25">
      <c r="A6" s="2">
        <v>43980</v>
      </c>
      <c r="B6">
        <v>1</v>
      </c>
      <c r="C6" s="1" t="s">
        <v>44</v>
      </c>
      <c r="D6" s="1" t="s">
        <v>42</v>
      </c>
      <c r="E6" t="s">
        <v>14</v>
      </c>
      <c r="F6" t="s">
        <v>16</v>
      </c>
      <c r="G6" s="5" t="s">
        <v>15</v>
      </c>
      <c r="H6" s="5" t="s">
        <v>15</v>
      </c>
      <c r="I6" s="6" t="s">
        <v>19</v>
      </c>
      <c r="J6" s="6" t="s">
        <v>19</v>
      </c>
      <c r="K6" s="5" t="s">
        <v>18</v>
      </c>
      <c r="L6" s="5" t="s">
        <v>18</v>
      </c>
      <c r="M6" t="s">
        <v>19</v>
      </c>
    </row>
    <row r="7" spans="1:14" x14ac:dyDescent="0.25">
      <c r="A7" s="2">
        <v>43982</v>
      </c>
      <c r="B7">
        <v>1</v>
      </c>
      <c r="C7" s="1" t="s">
        <v>44</v>
      </c>
      <c r="D7" s="1" t="s">
        <v>42</v>
      </c>
      <c r="E7" t="s">
        <v>10</v>
      </c>
      <c r="F7" s="6" t="s">
        <v>19</v>
      </c>
      <c r="G7" t="s">
        <v>18</v>
      </c>
      <c r="H7" t="s">
        <v>18</v>
      </c>
      <c r="I7" t="s">
        <v>18</v>
      </c>
      <c r="J7" t="s">
        <v>19</v>
      </c>
      <c r="K7" t="s">
        <v>18</v>
      </c>
      <c r="L7" t="s">
        <v>18</v>
      </c>
      <c r="M7" t="s">
        <v>18</v>
      </c>
    </row>
    <row r="8" spans="1:14" x14ac:dyDescent="0.25">
      <c r="A8" s="2">
        <v>43982</v>
      </c>
      <c r="B8">
        <v>1</v>
      </c>
      <c r="C8" s="1" t="s">
        <v>44</v>
      </c>
      <c r="D8" s="1" t="s">
        <v>42</v>
      </c>
      <c r="E8" t="s">
        <v>11</v>
      </c>
      <c r="F8" t="s">
        <v>19</v>
      </c>
      <c r="G8" t="s">
        <v>18</v>
      </c>
      <c r="H8" t="s">
        <v>18</v>
      </c>
      <c r="I8" t="s">
        <v>18</v>
      </c>
      <c r="J8" t="s">
        <v>19</v>
      </c>
      <c r="K8" t="s">
        <v>18</v>
      </c>
      <c r="L8" t="s">
        <v>18</v>
      </c>
      <c r="M8" t="s">
        <v>19</v>
      </c>
    </row>
    <row r="9" spans="1:14" x14ac:dyDescent="0.25">
      <c r="A9" s="2">
        <v>43982</v>
      </c>
      <c r="B9">
        <v>1</v>
      </c>
      <c r="C9" s="1" t="s">
        <v>44</v>
      </c>
      <c r="D9" s="1" t="s">
        <v>42</v>
      </c>
      <c r="E9" t="s">
        <v>12</v>
      </c>
      <c r="F9" t="s">
        <v>19</v>
      </c>
      <c r="G9" t="s">
        <v>18</v>
      </c>
      <c r="H9" t="s">
        <v>15</v>
      </c>
      <c r="I9" t="s">
        <v>18</v>
      </c>
      <c r="J9" t="s">
        <v>19</v>
      </c>
      <c r="K9" t="s">
        <v>18</v>
      </c>
      <c r="L9" t="s">
        <v>18</v>
      </c>
      <c r="M9" t="s">
        <v>19</v>
      </c>
    </row>
    <row r="10" spans="1:14" x14ac:dyDescent="0.25">
      <c r="A10" s="2">
        <v>43982</v>
      </c>
      <c r="B10">
        <v>1</v>
      </c>
      <c r="C10" s="1" t="s">
        <v>44</v>
      </c>
      <c r="D10" s="1" t="s">
        <v>42</v>
      </c>
      <c r="E10" t="s">
        <v>13</v>
      </c>
      <c r="F10" t="s">
        <v>19</v>
      </c>
      <c r="G10" t="s">
        <v>18</v>
      </c>
      <c r="H10" t="s">
        <v>15</v>
      </c>
      <c r="I10" t="s">
        <v>18</v>
      </c>
      <c r="J10" t="s">
        <v>19</v>
      </c>
      <c r="K10" t="s">
        <v>18</v>
      </c>
      <c r="L10" t="s">
        <v>18</v>
      </c>
      <c r="M10" s="5" t="s">
        <v>15</v>
      </c>
    </row>
    <row r="11" spans="1:14" x14ac:dyDescent="0.25">
      <c r="A11" s="2">
        <v>43983</v>
      </c>
      <c r="B11">
        <v>1</v>
      </c>
      <c r="C11" s="1" t="s">
        <v>44</v>
      </c>
      <c r="D11" s="1" t="s">
        <v>42</v>
      </c>
      <c r="E11" t="s">
        <v>14</v>
      </c>
      <c r="F11" t="s">
        <v>19</v>
      </c>
      <c r="G11" s="5" t="s">
        <v>18</v>
      </c>
      <c r="H11" s="5" t="s">
        <v>15</v>
      </c>
      <c r="I11" s="5" t="s">
        <v>18</v>
      </c>
      <c r="J11" t="s">
        <v>19</v>
      </c>
      <c r="K11" s="5" t="s">
        <v>18</v>
      </c>
      <c r="L11" s="5" t="s">
        <v>18</v>
      </c>
      <c r="M11" t="s">
        <v>19</v>
      </c>
      <c r="N11" t="s">
        <v>24</v>
      </c>
    </row>
    <row r="12" spans="1:14" x14ac:dyDescent="0.25">
      <c r="A12" s="2">
        <v>43984</v>
      </c>
      <c r="B12">
        <v>1</v>
      </c>
      <c r="C12" s="1" t="s">
        <v>44</v>
      </c>
      <c r="D12" s="1" t="s">
        <v>42</v>
      </c>
      <c r="E12" t="s">
        <v>10</v>
      </c>
      <c r="F12" t="s">
        <v>19</v>
      </c>
      <c r="G12" s="6" t="s">
        <v>19</v>
      </c>
      <c r="H12" t="s">
        <v>18</v>
      </c>
      <c r="I12" t="s">
        <v>18</v>
      </c>
      <c r="J12" t="s">
        <v>18</v>
      </c>
      <c r="K12" t="s">
        <v>18</v>
      </c>
      <c r="L12" t="s">
        <v>18</v>
      </c>
      <c r="M12" t="s">
        <v>19</v>
      </c>
    </row>
    <row r="13" spans="1:14" x14ac:dyDescent="0.25">
      <c r="A13" s="2">
        <v>43984</v>
      </c>
      <c r="B13">
        <v>1</v>
      </c>
      <c r="C13" s="1" t="s">
        <v>44</v>
      </c>
      <c r="D13" s="1" t="s">
        <v>42</v>
      </c>
      <c r="E13" t="s">
        <v>11</v>
      </c>
      <c r="F13" t="s">
        <v>19</v>
      </c>
      <c r="G13" t="s">
        <v>19</v>
      </c>
      <c r="H13" t="s">
        <v>18</v>
      </c>
      <c r="I13" t="s">
        <v>18</v>
      </c>
      <c r="J13" t="s">
        <v>18</v>
      </c>
      <c r="K13" t="s">
        <v>18</v>
      </c>
      <c r="L13" t="s">
        <v>18</v>
      </c>
      <c r="M13" t="s">
        <v>19</v>
      </c>
    </row>
    <row r="14" spans="1:14" x14ac:dyDescent="0.25">
      <c r="A14" s="2">
        <v>43984</v>
      </c>
      <c r="B14">
        <v>1</v>
      </c>
      <c r="C14" s="1" t="s">
        <v>44</v>
      </c>
      <c r="D14" s="1" t="s">
        <v>42</v>
      </c>
      <c r="E14" t="s">
        <v>12</v>
      </c>
      <c r="F14" t="s">
        <v>19</v>
      </c>
      <c r="G14" t="s">
        <v>19</v>
      </c>
      <c r="H14" t="s">
        <v>18</v>
      </c>
      <c r="I14" t="s">
        <v>18</v>
      </c>
      <c r="J14" t="s">
        <v>18</v>
      </c>
      <c r="K14" t="s">
        <v>18</v>
      </c>
      <c r="L14" t="s">
        <v>18</v>
      </c>
      <c r="M14" t="s">
        <v>19</v>
      </c>
      <c r="N14" t="s">
        <v>28</v>
      </c>
    </row>
    <row r="15" spans="1:14" x14ac:dyDescent="0.25">
      <c r="A15" s="2">
        <v>43984</v>
      </c>
      <c r="B15">
        <v>1</v>
      </c>
      <c r="C15" s="1" t="s">
        <v>44</v>
      </c>
      <c r="D15" s="1" t="s">
        <v>42</v>
      </c>
      <c r="E15" t="s">
        <v>13</v>
      </c>
      <c r="F15" s="5" t="s">
        <v>18</v>
      </c>
      <c r="G15" t="s">
        <v>19</v>
      </c>
      <c r="H15" t="s">
        <v>18</v>
      </c>
      <c r="I15" s="5" t="s">
        <v>18</v>
      </c>
      <c r="J15" s="5" t="s">
        <v>18</v>
      </c>
      <c r="K15" t="s">
        <v>18</v>
      </c>
      <c r="L15" t="s">
        <v>18</v>
      </c>
      <c r="M15" t="s">
        <v>18</v>
      </c>
    </row>
    <row r="16" spans="1:14" x14ac:dyDescent="0.25">
      <c r="A16" s="2">
        <v>43985</v>
      </c>
      <c r="B16">
        <v>1</v>
      </c>
      <c r="C16" s="1" t="s">
        <v>44</v>
      </c>
      <c r="D16" s="1" t="s">
        <v>42</v>
      </c>
      <c r="E16" t="s">
        <v>14</v>
      </c>
      <c r="F16" t="s">
        <v>19</v>
      </c>
      <c r="G16" t="s">
        <v>19</v>
      </c>
      <c r="H16" s="5" t="s">
        <v>18</v>
      </c>
      <c r="I16" t="s">
        <v>19</v>
      </c>
      <c r="J16" t="s">
        <v>19</v>
      </c>
      <c r="K16" s="5" t="s">
        <v>18</v>
      </c>
      <c r="L16" s="5" t="s">
        <v>18</v>
      </c>
      <c r="M16" s="5" t="s">
        <v>18</v>
      </c>
    </row>
    <row r="17" spans="1:13" x14ac:dyDescent="0.25">
      <c r="A17" s="2">
        <v>43989</v>
      </c>
      <c r="B17">
        <v>1</v>
      </c>
      <c r="C17" s="1" t="s">
        <v>44</v>
      </c>
      <c r="D17" s="1" t="s">
        <v>42</v>
      </c>
      <c r="E17" t="s">
        <v>10</v>
      </c>
      <c r="F17" t="s">
        <v>15</v>
      </c>
      <c r="G17" t="s">
        <v>16</v>
      </c>
      <c r="H17" t="s">
        <v>18</v>
      </c>
      <c r="I17" t="s">
        <v>18</v>
      </c>
      <c r="J17" t="s">
        <v>15</v>
      </c>
      <c r="K17" t="s">
        <v>18</v>
      </c>
      <c r="L17" t="s">
        <v>18</v>
      </c>
      <c r="M17" t="s">
        <v>19</v>
      </c>
    </row>
    <row r="18" spans="1:13" x14ac:dyDescent="0.25">
      <c r="A18" s="2">
        <v>43989</v>
      </c>
      <c r="B18">
        <v>1</v>
      </c>
      <c r="C18" s="1" t="s">
        <v>44</v>
      </c>
      <c r="D18" s="1" t="s">
        <v>42</v>
      </c>
      <c r="E18" t="s">
        <v>11</v>
      </c>
      <c r="F18" t="s">
        <v>18</v>
      </c>
      <c r="G18" t="s">
        <v>15</v>
      </c>
      <c r="H18" t="s">
        <v>15</v>
      </c>
      <c r="I18" t="s">
        <v>18</v>
      </c>
      <c r="J18" t="s">
        <v>15</v>
      </c>
      <c r="K18" t="s">
        <v>18</v>
      </c>
      <c r="L18" t="s">
        <v>18</v>
      </c>
      <c r="M18" t="s">
        <v>18</v>
      </c>
    </row>
    <row r="19" spans="1:13" x14ac:dyDescent="0.25">
      <c r="A19" s="2">
        <v>43989</v>
      </c>
      <c r="B19">
        <v>1</v>
      </c>
      <c r="C19" s="1" t="s">
        <v>44</v>
      </c>
      <c r="D19" s="1" t="s">
        <v>42</v>
      </c>
      <c r="E19" t="s">
        <v>12</v>
      </c>
      <c r="F19" t="s">
        <v>15</v>
      </c>
      <c r="G19" t="s">
        <v>15</v>
      </c>
      <c r="H19" t="s">
        <v>15</v>
      </c>
      <c r="I19" t="s">
        <v>18</v>
      </c>
      <c r="J19" t="s">
        <v>15</v>
      </c>
      <c r="K19" t="s">
        <v>18</v>
      </c>
      <c r="L19" t="s">
        <v>18</v>
      </c>
      <c r="M19" s="5" t="s">
        <v>18</v>
      </c>
    </row>
    <row r="20" spans="1:13" x14ac:dyDescent="0.25">
      <c r="A20" s="2">
        <v>43989</v>
      </c>
      <c r="B20">
        <v>1</v>
      </c>
      <c r="C20" s="1" t="s">
        <v>44</v>
      </c>
      <c r="D20" s="1" t="s">
        <v>42</v>
      </c>
      <c r="E20" t="s">
        <v>13</v>
      </c>
      <c r="F20" t="s">
        <v>15</v>
      </c>
      <c r="G20" t="s">
        <v>15</v>
      </c>
      <c r="H20" t="s">
        <v>15</v>
      </c>
      <c r="I20" t="s">
        <v>18</v>
      </c>
      <c r="J20" t="s">
        <v>15</v>
      </c>
      <c r="K20" t="s">
        <v>18</v>
      </c>
      <c r="L20" t="s">
        <v>18</v>
      </c>
      <c r="M20" t="s">
        <v>19</v>
      </c>
    </row>
    <row r="21" spans="1:13" x14ac:dyDescent="0.25">
      <c r="A21" s="2">
        <v>43990</v>
      </c>
      <c r="B21">
        <v>1</v>
      </c>
      <c r="C21" s="1" t="s">
        <v>44</v>
      </c>
      <c r="D21" s="1" t="s">
        <v>42</v>
      </c>
      <c r="E21" t="s">
        <v>14</v>
      </c>
      <c r="F21" s="5" t="s">
        <v>15</v>
      </c>
      <c r="G21" s="5" t="s">
        <v>15</v>
      </c>
      <c r="H21" s="5" t="s">
        <v>15</v>
      </c>
      <c r="I21" s="5" t="s">
        <v>18</v>
      </c>
      <c r="J21" s="5" t="s">
        <v>15</v>
      </c>
      <c r="K21" s="5" t="s">
        <v>18</v>
      </c>
      <c r="L21" s="5" t="s">
        <v>18</v>
      </c>
      <c r="M21" t="s">
        <v>19</v>
      </c>
    </row>
    <row r="22" spans="1:13" x14ac:dyDescent="0.25">
      <c r="A22" s="2">
        <v>43991</v>
      </c>
      <c r="B22">
        <v>1</v>
      </c>
      <c r="C22" s="1" t="s">
        <v>44</v>
      </c>
      <c r="D22" s="1" t="s">
        <v>42</v>
      </c>
      <c r="E22" t="s">
        <v>10</v>
      </c>
      <c r="F22" t="s">
        <v>18</v>
      </c>
      <c r="G22" t="s">
        <v>18</v>
      </c>
      <c r="H22" t="s">
        <v>15</v>
      </c>
      <c r="I22" t="s">
        <v>18</v>
      </c>
      <c r="J22" t="s">
        <v>18</v>
      </c>
      <c r="K22" t="s">
        <v>18</v>
      </c>
      <c r="L22" t="s">
        <v>18</v>
      </c>
      <c r="M22" t="s">
        <v>18</v>
      </c>
    </row>
    <row r="23" spans="1:13" x14ac:dyDescent="0.25">
      <c r="A23" s="2">
        <v>43991</v>
      </c>
      <c r="B23">
        <v>1</v>
      </c>
      <c r="C23" s="1" t="s">
        <v>44</v>
      </c>
      <c r="D23" s="1" t="s">
        <v>42</v>
      </c>
      <c r="E23" t="s">
        <v>11</v>
      </c>
      <c r="F23" t="s">
        <v>18</v>
      </c>
      <c r="G23" t="s">
        <v>15</v>
      </c>
      <c r="H23" t="s">
        <v>15</v>
      </c>
      <c r="I23" t="s">
        <v>18</v>
      </c>
      <c r="J23" t="s">
        <v>15</v>
      </c>
      <c r="K23" t="s">
        <v>18</v>
      </c>
      <c r="L23" t="s">
        <v>18</v>
      </c>
      <c r="M23" t="s">
        <v>19</v>
      </c>
    </row>
    <row r="24" spans="1:13" x14ac:dyDescent="0.25">
      <c r="A24" s="2">
        <v>43991</v>
      </c>
      <c r="B24">
        <v>1</v>
      </c>
      <c r="C24" s="1" t="s">
        <v>44</v>
      </c>
      <c r="D24" s="1" t="s">
        <v>42</v>
      </c>
      <c r="E24" t="s">
        <v>12</v>
      </c>
      <c r="F24" t="s">
        <v>18</v>
      </c>
      <c r="G24" t="s">
        <v>15</v>
      </c>
      <c r="H24" s="5" t="s">
        <v>15</v>
      </c>
      <c r="I24" t="s">
        <v>18</v>
      </c>
      <c r="J24" t="s">
        <v>15</v>
      </c>
      <c r="K24" t="s">
        <v>18</v>
      </c>
      <c r="L24" s="5" t="s">
        <v>18</v>
      </c>
      <c r="M24" t="s">
        <v>18</v>
      </c>
    </row>
    <row r="25" spans="1:13" x14ac:dyDescent="0.25">
      <c r="A25" s="2">
        <v>43991</v>
      </c>
      <c r="B25">
        <v>1</v>
      </c>
      <c r="C25" s="1" t="s">
        <v>44</v>
      </c>
      <c r="D25" s="1" t="s">
        <v>42</v>
      </c>
      <c r="E25" t="s">
        <v>13</v>
      </c>
      <c r="F25" s="5" t="s">
        <v>18</v>
      </c>
      <c r="G25" s="5" t="s">
        <v>15</v>
      </c>
      <c r="H25" t="s">
        <v>19</v>
      </c>
      <c r="I25" t="s">
        <v>18</v>
      </c>
      <c r="J25" t="s">
        <v>19</v>
      </c>
      <c r="K25" s="5" t="s">
        <v>18</v>
      </c>
      <c r="L25" t="s">
        <v>19</v>
      </c>
      <c r="M25" s="5" t="s">
        <v>18</v>
      </c>
    </row>
    <row r="26" spans="1:13" x14ac:dyDescent="0.25">
      <c r="A26" s="2">
        <v>43992</v>
      </c>
      <c r="B26">
        <v>1</v>
      </c>
      <c r="C26" s="1" t="s">
        <v>44</v>
      </c>
      <c r="D26" s="1" t="s">
        <v>42</v>
      </c>
      <c r="E26" t="s">
        <v>14</v>
      </c>
      <c r="F26" t="s">
        <v>19</v>
      </c>
      <c r="G26" t="s">
        <v>16</v>
      </c>
      <c r="H26" t="s">
        <v>19</v>
      </c>
      <c r="I26" s="5" t="s">
        <v>18</v>
      </c>
      <c r="J26" s="5" t="s">
        <v>18</v>
      </c>
      <c r="K26" t="s">
        <v>19</v>
      </c>
      <c r="L26" t="s">
        <v>19</v>
      </c>
      <c r="M26" t="s">
        <v>19</v>
      </c>
    </row>
    <row r="27" spans="1:13" x14ac:dyDescent="0.25">
      <c r="A27" s="2">
        <v>43993</v>
      </c>
      <c r="B27">
        <v>1</v>
      </c>
      <c r="C27" s="1" t="s">
        <v>44</v>
      </c>
      <c r="D27" s="1" t="s">
        <v>42</v>
      </c>
      <c r="E27" t="s">
        <v>10</v>
      </c>
      <c r="F27" t="s">
        <v>18</v>
      </c>
      <c r="G27" t="s">
        <v>18</v>
      </c>
      <c r="H27" t="s">
        <v>18</v>
      </c>
      <c r="I27" t="s">
        <v>18</v>
      </c>
      <c r="J27" t="s">
        <v>18</v>
      </c>
      <c r="K27" t="s">
        <v>18</v>
      </c>
      <c r="L27" s="6" t="s">
        <v>19</v>
      </c>
      <c r="M27" t="s">
        <v>18</v>
      </c>
    </row>
    <row r="28" spans="1:13" x14ac:dyDescent="0.25">
      <c r="A28" s="2">
        <v>43993</v>
      </c>
      <c r="B28">
        <v>1</v>
      </c>
      <c r="C28" s="1" t="s">
        <v>44</v>
      </c>
      <c r="D28" s="1" t="s">
        <v>42</v>
      </c>
      <c r="E28" t="s">
        <v>11</v>
      </c>
      <c r="F28" t="s">
        <v>18</v>
      </c>
      <c r="G28" t="s">
        <v>19</v>
      </c>
      <c r="H28" t="s">
        <v>18</v>
      </c>
      <c r="I28" t="s">
        <v>18</v>
      </c>
      <c r="J28" t="s">
        <v>18</v>
      </c>
      <c r="K28" t="s">
        <v>18</v>
      </c>
      <c r="L28" t="s">
        <v>19</v>
      </c>
      <c r="M28" t="s">
        <v>18</v>
      </c>
    </row>
    <row r="29" spans="1:13" x14ac:dyDescent="0.25">
      <c r="A29" s="2">
        <v>43993</v>
      </c>
      <c r="B29">
        <v>1</v>
      </c>
      <c r="C29" s="1" t="s">
        <v>44</v>
      </c>
      <c r="D29" s="1" t="s">
        <v>42</v>
      </c>
      <c r="E29" t="s">
        <v>12</v>
      </c>
      <c r="F29" t="s">
        <v>18</v>
      </c>
      <c r="G29" t="s">
        <v>19</v>
      </c>
      <c r="H29" t="s">
        <v>18</v>
      </c>
      <c r="I29" s="5" t="s">
        <v>18</v>
      </c>
      <c r="J29" t="s">
        <v>18</v>
      </c>
      <c r="K29" t="s">
        <v>18</v>
      </c>
      <c r="L29" t="s">
        <v>19</v>
      </c>
      <c r="M29" t="s">
        <v>18</v>
      </c>
    </row>
    <row r="30" spans="1:13" x14ac:dyDescent="0.25">
      <c r="A30" s="2">
        <v>43993</v>
      </c>
      <c r="B30">
        <v>1</v>
      </c>
      <c r="C30" s="1" t="s">
        <v>44</v>
      </c>
      <c r="D30" s="1" t="s">
        <v>42</v>
      </c>
      <c r="E30" t="s">
        <v>13</v>
      </c>
      <c r="F30" s="5" t="s">
        <v>18</v>
      </c>
      <c r="G30" s="5" t="s">
        <v>18</v>
      </c>
      <c r="H30" t="s">
        <v>18</v>
      </c>
      <c r="I30" t="s">
        <v>19</v>
      </c>
      <c r="J30" s="5" t="s">
        <v>18</v>
      </c>
      <c r="K30" t="s">
        <v>18</v>
      </c>
      <c r="L30" t="s">
        <v>19</v>
      </c>
      <c r="M30" s="5" t="s">
        <v>18</v>
      </c>
    </row>
    <row r="31" spans="1:13" x14ac:dyDescent="0.25">
      <c r="A31" s="2">
        <v>43994</v>
      </c>
      <c r="B31">
        <v>1</v>
      </c>
      <c r="C31" s="1" t="s">
        <v>44</v>
      </c>
      <c r="D31" s="1" t="s">
        <v>42</v>
      </c>
      <c r="E31" t="s">
        <v>14</v>
      </c>
      <c r="F31" t="s">
        <v>19</v>
      </c>
      <c r="G31" t="s">
        <v>19</v>
      </c>
      <c r="H31" s="5" t="s">
        <v>18</v>
      </c>
      <c r="I31" t="s">
        <v>19</v>
      </c>
      <c r="J31" t="s">
        <v>19</v>
      </c>
      <c r="K31" s="5" t="s">
        <v>18</v>
      </c>
      <c r="L31" t="s">
        <v>19</v>
      </c>
      <c r="M31" t="s">
        <v>19</v>
      </c>
    </row>
    <row r="32" spans="1:13" x14ac:dyDescent="0.25">
      <c r="A32" s="2">
        <v>43995</v>
      </c>
      <c r="B32">
        <v>1</v>
      </c>
      <c r="C32" s="1" t="s">
        <v>44</v>
      </c>
      <c r="D32" s="1" t="s">
        <v>42</v>
      </c>
      <c r="E32" t="s">
        <v>10</v>
      </c>
      <c r="F32" t="s">
        <v>18</v>
      </c>
      <c r="G32" t="s">
        <v>18</v>
      </c>
      <c r="H32" t="s">
        <v>18</v>
      </c>
      <c r="I32" t="s">
        <v>18</v>
      </c>
      <c r="J32" t="s">
        <v>18</v>
      </c>
      <c r="K32" t="s">
        <v>18</v>
      </c>
      <c r="L32" t="s">
        <v>18</v>
      </c>
      <c r="M32" t="s">
        <v>18</v>
      </c>
    </row>
    <row r="33" spans="1:14" x14ac:dyDescent="0.25">
      <c r="A33" s="2">
        <v>43995</v>
      </c>
      <c r="B33">
        <v>1</v>
      </c>
      <c r="C33" s="1" t="s">
        <v>44</v>
      </c>
      <c r="D33" s="1" t="s">
        <v>42</v>
      </c>
      <c r="E33" t="s">
        <v>11</v>
      </c>
      <c r="F33" t="s">
        <v>18</v>
      </c>
      <c r="G33" t="s">
        <v>18</v>
      </c>
      <c r="H33" t="s">
        <v>18</v>
      </c>
      <c r="I33" t="s">
        <v>18</v>
      </c>
      <c r="J33" t="s">
        <v>18</v>
      </c>
      <c r="K33" t="s">
        <v>18</v>
      </c>
      <c r="L33" t="s">
        <v>18</v>
      </c>
      <c r="M33" t="s">
        <v>18</v>
      </c>
    </row>
    <row r="34" spans="1:14" x14ac:dyDescent="0.25">
      <c r="A34" s="2">
        <v>43995</v>
      </c>
      <c r="B34">
        <v>1</v>
      </c>
      <c r="C34" s="1" t="s">
        <v>44</v>
      </c>
      <c r="D34" s="1" t="s">
        <v>42</v>
      </c>
      <c r="E34" t="s">
        <v>12</v>
      </c>
      <c r="F34" t="s">
        <v>18</v>
      </c>
      <c r="G34" t="s">
        <v>18</v>
      </c>
      <c r="H34" t="s">
        <v>18</v>
      </c>
      <c r="I34" t="s">
        <v>18</v>
      </c>
      <c r="J34" t="s">
        <v>18</v>
      </c>
      <c r="K34" t="s">
        <v>18</v>
      </c>
      <c r="L34" t="s">
        <v>18</v>
      </c>
      <c r="M34" t="s">
        <v>18</v>
      </c>
    </row>
    <row r="35" spans="1:14" x14ac:dyDescent="0.25">
      <c r="A35" s="2">
        <v>43995</v>
      </c>
      <c r="B35">
        <v>1</v>
      </c>
      <c r="C35" s="1" t="s">
        <v>44</v>
      </c>
      <c r="D35" s="1" t="s">
        <v>42</v>
      </c>
      <c r="E35" t="s">
        <v>13</v>
      </c>
      <c r="F35" t="s">
        <v>18</v>
      </c>
      <c r="G35" t="s">
        <v>18</v>
      </c>
      <c r="H35" t="s">
        <v>18</v>
      </c>
      <c r="I35" t="s">
        <v>18</v>
      </c>
      <c r="J35" t="s">
        <v>18</v>
      </c>
      <c r="K35" t="s">
        <v>18</v>
      </c>
      <c r="L35" t="s">
        <v>18</v>
      </c>
      <c r="M35" t="s">
        <v>18</v>
      </c>
    </row>
    <row r="36" spans="1:14" x14ac:dyDescent="0.25">
      <c r="A36" s="2">
        <v>43996</v>
      </c>
      <c r="B36">
        <v>1</v>
      </c>
      <c r="C36" s="1" t="s">
        <v>44</v>
      </c>
      <c r="D36" s="1" t="s">
        <v>42</v>
      </c>
      <c r="E36" t="s">
        <v>14</v>
      </c>
      <c r="F36" s="5" t="s">
        <v>18</v>
      </c>
      <c r="G36" s="5" t="s">
        <v>18</v>
      </c>
      <c r="H36" s="5" t="s">
        <v>18</v>
      </c>
      <c r="I36" s="5" t="s">
        <v>18</v>
      </c>
      <c r="J36" s="5" t="s">
        <v>18</v>
      </c>
      <c r="K36" s="5" t="s">
        <v>18</v>
      </c>
      <c r="L36" s="5" t="s">
        <v>18</v>
      </c>
      <c r="M36" s="5" t="s">
        <v>18</v>
      </c>
    </row>
    <row r="37" spans="1:14" x14ac:dyDescent="0.25">
      <c r="A37" s="2">
        <v>43997</v>
      </c>
      <c r="B37">
        <v>1</v>
      </c>
      <c r="C37" s="1" t="s">
        <v>44</v>
      </c>
      <c r="D37" s="1" t="s">
        <v>42</v>
      </c>
      <c r="E37" t="s">
        <v>10</v>
      </c>
      <c r="F37" s="6" t="s">
        <v>19</v>
      </c>
      <c r="G37" t="s">
        <v>18</v>
      </c>
      <c r="H37" t="s">
        <v>18</v>
      </c>
      <c r="I37" t="s">
        <v>18</v>
      </c>
      <c r="J37" t="s">
        <v>18</v>
      </c>
      <c r="K37" t="s">
        <v>18</v>
      </c>
      <c r="L37" s="5" t="s">
        <v>18</v>
      </c>
      <c r="M37" t="s">
        <v>19</v>
      </c>
    </row>
    <row r="38" spans="1:14" x14ac:dyDescent="0.25">
      <c r="A38" s="2">
        <v>43997</v>
      </c>
      <c r="B38">
        <v>1</v>
      </c>
      <c r="C38" s="1" t="s">
        <v>44</v>
      </c>
      <c r="D38" s="1" t="s">
        <v>42</v>
      </c>
      <c r="E38" t="s">
        <v>11</v>
      </c>
      <c r="F38" t="s">
        <v>19</v>
      </c>
      <c r="G38" t="s">
        <v>19</v>
      </c>
      <c r="H38" t="s">
        <v>18</v>
      </c>
      <c r="I38" t="s">
        <v>18</v>
      </c>
      <c r="J38" t="s">
        <v>18</v>
      </c>
      <c r="K38" t="s">
        <v>18</v>
      </c>
      <c r="L38" t="s">
        <v>19</v>
      </c>
      <c r="M38" t="s">
        <v>18</v>
      </c>
    </row>
    <row r="39" spans="1:14" x14ac:dyDescent="0.25">
      <c r="A39" s="2">
        <v>43997</v>
      </c>
      <c r="B39">
        <v>1</v>
      </c>
      <c r="C39" s="1" t="s">
        <v>44</v>
      </c>
      <c r="D39" s="1" t="s">
        <v>42</v>
      </c>
      <c r="E39" t="s">
        <v>12</v>
      </c>
      <c r="F39" t="s">
        <v>19</v>
      </c>
      <c r="G39" t="s">
        <v>19</v>
      </c>
      <c r="H39" t="s">
        <v>18</v>
      </c>
      <c r="I39" t="s">
        <v>18</v>
      </c>
      <c r="J39" t="s">
        <v>18</v>
      </c>
      <c r="K39" t="s">
        <v>18</v>
      </c>
      <c r="L39" t="s">
        <v>19</v>
      </c>
      <c r="M39" t="s">
        <v>18</v>
      </c>
    </row>
    <row r="40" spans="1:14" x14ac:dyDescent="0.25">
      <c r="A40" s="2">
        <v>43997</v>
      </c>
      <c r="B40">
        <v>1</v>
      </c>
      <c r="C40" s="1" t="s">
        <v>44</v>
      </c>
      <c r="D40" s="1" t="s">
        <v>42</v>
      </c>
      <c r="E40" t="s">
        <v>13</v>
      </c>
      <c r="F40" t="s">
        <v>19</v>
      </c>
      <c r="G40" t="s">
        <v>18</v>
      </c>
      <c r="H40" t="s">
        <v>18</v>
      </c>
      <c r="I40" t="s">
        <v>18</v>
      </c>
      <c r="J40" t="s">
        <v>18</v>
      </c>
      <c r="K40" t="s">
        <v>18</v>
      </c>
      <c r="L40" t="s">
        <v>19</v>
      </c>
      <c r="M40" t="s">
        <v>18</v>
      </c>
    </row>
    <row r="41" spans="1:14" x14ac:dyDescent="0.25">
      <c r="A41" s="2">
        <v>43998</v>
      </c>
      <c r="B41">
        <v>1</v>
      </c>
      <c r="C41" s="1" t="s">
        <v>44</v>
      </c>
      <c r="D41" s="1" t="s">
        <v>42</v>
      </c>
      <c r="E41" t="s">
        <v>14</v>
      </c>
      <c r="F41" t="s">
        <v>19</v>
      </c>
      <c r="G41" s="5" t="s">
        <v>18</v>
      </c>
      <c r="H41" s="5" t="s">
        <v>18</v>
      </c>
      <c r="I41" s="5" t="s">
        <v>18</v>
      </c>
      <c r="J41" s="5" t="s">
        <v>18</v>
      </c>
      <c r="K41" s="5" t="s">
        <v>18</v>
      </c>
      <c r="L41" t="s">
        <v>19</v>
      </c>
      <c r="M41" s="5" t="s">
        <v>18</v>
      </c>
    </row>
    <row r="42" spans="1:14" x14ac:dyDescent="0.25">
      <c r="A42" s="8">
        <v>44032</v>
      </c>
      <c r="B42" s="9">
        <v>1</v>
      </c>
      <c r="C42" s="10" t="s">
        <v>46</v>
      </c>
      <c r="D42" s="10" t="s">
        <v>45</v>
      </c>
      <c r="E42" s="9" t="s">
        <v>10</v>
      </c>
      <c r="F42" s="9" t="s">
        <v>18</v>
      </c>
      <c r="G42" s="9" t="s">
        <v>15</v>
      </c>
      <c r="H42" s="9" t="s">
        <v>15</v>
      </c>
      <c r="I42" s="9" t="s">
        <v>18</v>
      </c>
      <c r="J42" s="9" t="s">
        <v>15</v>
      </c>
      <c r="K42" s="9" t="s">
        <v>18</v>
      </c>
      <c r="L42" s="9" t="s">
        <v>18</v>
      </c>
      <c r="M42" s="11" t="s">
        <v>18</v>
      </c>
      <c r="N42" t="s">
        <v>47</v>
      </c>
    </row>
    <row r="43" spans="1:14" x14ac:dyDescent="0.25">
      <c r="A43" s="12">
        <v>44032</v>
      </c>
      <c r="B43">
        <v>1</v>
      </c>
      <c r="C43" s="1" t="s">
        <v>46</v>
      </c>
      <c r="D43" s="1" t="s">
        <v>45</v>
      </c>
      <c r="E43" t="s">
        <v>11</v>
      </c>
      <c r="F43" t="s">
        <v>18</v>
      </c>
      <c r="G43" t="s">
        <v>15</v>
      </c>
      <c r="H43" t="s">
        <v>15</v>
      </c>
      <c r="I43" t="s">
        <v>18</v>
      </c>
      <c r="J43" t="s">
        <v>15</v>
      </c>
      <c r="K43" t="s">
        <v>18</v>
      </c>
      <c r="L43" t="s">
        <v>18</v>
      </c>
      <c r="M43" s="13" t="s">
        <v>19</v>
      </c>
    </row>
    <row r="44" spans="1:14" x14ac:dyDescent="0.25">
      <c r="A44" s="12">
        <v>44032</v>
      </c>
      <c r="B44">
        <v>1</v>
      </c>
      <c r="C44" s="1" t="s">
        <v>46</v>
      </c>
      <c r="D44" s="1" t="s">
        <v>45</v>
      </c>
      <c r="E44" t="s">
        <v>12</v>
      </c>
      <c r="F44" t="s">
        <v>18</v>
      </c>
      <c r="G44" t="s">
        <v>15</v>
      </c>
      <c r="H44" t="s">
        <v>15</v>
      </c>
      <c r="I44" t="s">
        <v>18</v>
      </c>
      <c r="J44" t="s">
        <v>15</v>
      </c>
      <c r="K44" t="s">
        <v>18</v>
      </c>
      <c r="L44" t="s">
        <v>18</v>
      </c>
      <c r="M44" s="19" t="s">
        <v>15</v>
      </c>
    </row>
    <row r="45" spans="1:14" x14ac:dyDescent="0.25">
      <c r="A45" s="12">
        <v>44032</v>
      </c>
      <c r="B45">
        <v>1</v>
      </c>
      <c r="C45" s="1" t="s">
        <v>46</v>
      </c>
      <c r="D45" s="1" t="s">
        <v>45</v>
      </c>
      <c r="E45" t="s">
        <v>13</v>
      </c>
      <c r="F45" t="s">
        <v>18</v>
      </c>
      <c r="G45" s="5" t="s">
        <v>15</v>
      </c>
      <c r="H45" t="s">
        <v>15</v>
      </c>
      <c r="I45" t="s">
        <v>18</v>
      </c>
      <c r="J45" t="s">
        <v>15</v>
      </c>
      <c r="K45" t="s">
        <v>18</v>
      </c>
      <c r="L45" t="s">
        <v>18</v>
      </c>
      <c r="M45" s="13" t="s">
        <v>19</v>
      </c>
    </row>
    <row r="46" spans="1:14" x14ac:dyDescent="0.25">
      <c r="A46" s="14">
        <v>44033</v>
      </c>
      <c r="B46" s="15">
        <v>1</v>
      </c>
      <c r="C46" s="16" t="s">
        <v>46</v>
      </c>
      <c r="D46" s="16" t="s">
        <v>45</v>
      </c>
      <c r="E46" s="15" t="s">
        <v>14</v>
      </c>
      <c r="F46" s="18" t="s">
        <v>18</v>
      </c>
      <c r="G46" s="15" t="s">
        <v>16</v>
      </c>
      <c r="H46" s="18" t="s">
        <v>15</v>
      </c>
      <c r="I46" s="18" t="s">
        <v>18</v>
      </c>
      <c r="J46" s="18" t="s">
        <v>15</v>
      </c>
      <c r="K46" s="18" t="s">
        <v>18</v>
      </c>
      <c r="L46" s="18" t="s">
        <v>18</v>
      </c>
      <c r="M46" s="17" t="s">
        <v>19</v>
      </c>
    </row>
    <row r="47" spans="1:14" x14ac:dyDescent="0.25">
      <c r="A47" s="8">
        <v>44032</v>
      </c>
      <c r="B47" s="9">
        <v>2</v>
      </c>
      <c r="C47" s="10" t="s">
        <v>46</v>
      </c>
      <c r="D47" s="10" t="s">
        <v>45</v>
      </c>
      <c r="E47" s="9" t="s">
        <v>10</v>
      </c>
      <c r="F47" s="9" t="s">
        <v>18</v>
      </c>
      <c r="G47" s="9" t="s">
        <v>18</v>
      </c>
      <c r="H47" s="9" t="s">
        <v>18</v>
      </c>
      <c r="I47" s="9" t="s">
        <v>18</v>
      </c>
      <c r="J47" s="9" t="s">
        <v>18</v>
      </c>
      <c r="K47" s="9" t="s">
        <v>18</v>
      </c>
      <c r="L47" s="9" t="s">
        <v>18</v>
      </c>
      <c r="M47" s="11" t="s">
        <v>18</v>
      </c>
    </row>
    <row r="48" spans="1:14" x14ac:dyDescent="0.25">
      <c r="A48" s="12">
        <v>44032</v>
      </c>
      <c r="B48">
        <v>2</v>
      </c>
      <c r="C48" s="1" t="s">
        <v>46</v>
      </c>
      <c r="D48" s="1" t="s">
        <v>45</v>
      </c>
      <c r="E48" t="s">
        <v>11</v>
      </c>
      <c r="F48" t="s">
        <v>18</v>
      </c>
      <c r="G48" t="s">
        <v>18</v>
      </c>
      <c r="H48" t="s">
        <v>18</v>
      </c>
      <c r="I48" t="s">
        <v>18</v>
      </c>
      <c r="J48" t="s">
        <v>18</v>
      </c>
      <c r="K48" t="s">
        <v>18</v>
      </c>
      <c r="L48" t="s">
        <v>18</v>
      </c>
      <c r="M48" s="19" t="s">
        <v>18</v>
      </c>
    </row>
    <row r="49" spans="1:13" x14ac:dyDescent="0.25">
      <c r="A49" s="12">
        <v>44032</v>
      </c>
      <c r="B49">
        <v>2</v>
      </c>
      <c r="C49" s="1" t="s">
        <v>46</v>
      </c>
      <c r="D49" s="1" t="s">
        <v>45</v>
      </c>
      <c r="E49" t="s">
        <v>12</v>
      </c>
      <c r="F49" t="s">
        <v>18</v>
      </c>
      <c r="G49" t="s">
        <v>18</v>
      </c>
      <c r="H49" t="s">
        <v>18</v>
      </c>
      <c r="I49" t="s">
        <v>18</v>
      </c>
      <c r="J49" t="s">
        <v>18</v>
      </c>
      <c r="K49" t="s">
        <v>18</v>
      </c>
      <c r="L49" s="5" t="s">
        <v>18</v>
      </c>
      <c r="M49" s="13" t="s">
        <v>19</v>
      </c>
    </row>
    <row r="50" spans="1:13" x14ac:dyDescent="0.25">
      <c r="A50" s="12">
        <v>44032</v>
      </c>
      <c r="B50">
        <v>2</v>
      </c>
      <c r="C50" s="1" t="s">
        <v>46</v>
      </c>
      <c r="D50" s="1" t="s">
        <v>45</v>
      </c>
      <c r="E50" t="s">
        <v>13</v>
      </c>
      <c r="F50" t="s">
        <v>18</v>
      </c>
      <c r="G50" t="s">
        <v>18</v>
      </c>
      <c r="H50" s="5" t="s">
        <v>18</v>
      </c>
      <c r="I50" t="s">
        <v>18</v>
      </c>
      <c r="J50" t="s">
        <v>18</v>
      </c>
      <c r="K50" t="s">
        <v>18</v>
      </c>
      <c r="L50" t="s">
        <v>19</v>
      </c>
      <c r="M50" s="13" t="s">
        <v>19</v>
      </c>
    </row>
    <row r="51" spans="1:13" x14ac:dyDescent="0.25">
      <c r="A51" s="14">
        <v>44033</v>
      </c>
      <c r="B51" s="15">
        <v>2</v>
      </c>
      <c r="C51" s="16" t="s">
        <v>46</v>
      </c>
      <c r="D51" s="16" t="s">
        <v>45</v>
      </c>
      <c r="E51" s="15" t="s">
        <v>14</v>
      </c>
      <c r="F51" s="18" t="s">
        <v>18</v>
      </c>
      <c r="G51" s="18" t="s">
        <v>18</v>
      </c>
      <c r="H51" s="15" t="s">
        <v>19</v>
      </c>
      <c r="I51" s="18" t="s">
        <v>18</v>
      </c>
      <c r="J51" s="18" t="s">
        <v>18</v>
      </c>
      <c r="K51" s="18" t="s">
        <v>18</v>
      </c>
      <c r="L51" s="15" t="s">
        <v>19</v>
      </c>
      <c r="M51" s="17" t="s">
        <v>19</v>
      </c>
    </row>
    <row r="52" spans="1:13" x14ac:dyDescent="0.25">
      <c r="A52" s="8">
        <v>44037</v>
      </c>
      <c r="B52" s="9">
        <v>1</v>
      </c>
      <c r="C52" s="10" t="s">
        <v>46</v>
      </c>
      <c r="D52" s="10" t="s">
        <v>45</v>
      </c>
      <c r="E52" s="9" t="s">
        <v>10</v>
      </c>
      <c r="F52" s="9" t="s">
        <v>18</v>
      </c>
      <c r="G52" s="9" t="s">
        <v>15</v>
      </c>
      <c r="H52" s="9" t="s">
        <v>15</v>
      </c>
      <c r="I52" s="9" t="s">
        <v>18</v>
      </c>
      <c r="J52" s="20" t="s">
        <v>15</v>
      </c>
      <c r="K52" s="9" t="s">
        <v>18</v>
      </c>
      <c r="L52" s="9" t="s">
        <v>18</v>
      </c>
      <c r="M52" s="11" t="s">
        <v>18</v>
      </c>
    </row>
    <row r="53" spans="1:13" x14ac:dyDescent="0.25">
      <c r="A53" s="12">
        <v>44037</v>
      </c>
      <c r="B53">
        <v>1</v>
      </c>
      <c r="C53" s="1" t="s">
        <v>46</v>
      </c>
      <c r="D53" s="1" t="s">
        <v>45</v>
      </c>
      <c r="E53" t="s">
        <v>11</v>
      </c>
      <c r="F53" t="s">
        <v>18</v>
      </c>
      <c r="G53" t="s">
        <v>15</v>
      </c>
      <c r="H53" t="s">
        <v>15</v>
      </c>
      <c r="I53" t="s">
        <v>18</v>
      </c>
      <c r="J53" t="s">
        <v>19</v>
      </c>
      <c r="K53" t="s">
        <v>18</v>
      </c>
      <c r="L53" t="s">
        <v>18</v>
      </c>
      <c r="M53" s="13" t="s">
        <v>18</v>
      </c>
    </row>
    <row r="54" spans="1:13" x14ac:dyDescent="0.25">
      <c r="A54" s="12">
        <v>44037</v>
      </c>
      <c r="B54">
        <v>1</v>
      </c>
      <c r="C54" s="1" t="s">
        <v>46</v>
      </c>
      <c r="D54" s="1" t="s">
        <v>45</v>
      </c>
      <c r="E54" t="s">
        <v>12</v>
      </c>
      <c r="F54" t="s">
        <v>18</v>
      </c>
      <c r="G54" t="s">
        <v>15</v>
      </c>
      <c r="H54" t="s">
        <v>15</v>
      </c>
      <c r="I54" t="s">
        <v>18</v>
      </c>
      <c r="J54" t="s">
        <v>19</v>
      </c>
      <c r="K54" t="s">
        <v>18</v>
      </c>
      <c r="L54" s="5" t="s">
        <v>18</v>
      </c>
      <c r="M54" s="19" t="s">
        <v>18</v>
      </c>
    </row>
    <row r="55" spans="1:13" x14ac:dyDescent="0.25">
      <c r="A55" s="12">
        <v>44037</v>
      </c>
      <c r="B55">
        <v>1</v>
      </c>
      <c r="C55" s="1" t="s">
        <v>46</v>
      </c>
      <c r="D55" s="1" t="s">
        <v>45</v>
      </c>
      <c r="E55" t="s">
        <v>13</v>
      </c>
      <c r="F55" t="s">
        <v>18</v>
      </c>
      <c r="G55" t="s">
        <v>15</v>
      </c>
      <c r="H55" t="s">
        <v>15</v>
      </c>
      <c r="I55" t="s">
        <v>18</v>
      </c>
      <c r="J55" t="s">
        <v>19</v>
      </c>
      <c r="K55" t="s">
        <v>18</v>
      </c>
      <c r="L55" t="s">
        <v>19</v>
      </c>
      <c r="M55" s="13" t="s">
        <v>19</v>
      </c>
    </row>
    <row r="56" spans="1:13" x14ac:dyDescent="0.25">
      <c r="A56" s="14">
        <v>44038</v>
      </c>
      <c r="B56" s="15">
        <v>1</v>
      </c>
      <c r="C56" s="16" t="s">
        <v>46</v>
      </c>
      <c r="D56" s="16" t="s">
        <v>45</v>
      </c>
      <c r="E56" s="15" t="s">
        <v>14</v>
      </c>
      <c r="F56" s="18" t="s">
        <v>18</v>
      </c>
      <c r="G56" s="18" t="s">
        <v>15</v>
      </c>
      <c r="H56" s="18" t="s">
        <v>15</v>
      </c>
      <c r="I56" s="18" t="s">
        <v>18</v>
      </c>
      <c r="J56" s="15" t="s">
        <v>19</v>
      </c>
      <c r="K56" s="18" t="s">
        <v>18</v>
      </c>
      <c r="L56" s="15" t="s">
        <v>19</v>
      </c>
      <c r="M56" s="17" t="s">
        <v>19</v>
      </c>
    </row>
    <row r="57" spans="1:13" x14ac:dyDescent="0.25">
      <c r="A57" s="8">
        <v>44037</v>
      </c>
      <c r="B57" s="9">
        <v>2</v>
      </c>
      <c r="C57" s="10" t="s">
        <v>46</v>
      </c>
      <c r="D57" s="10" t="s">
        <v>45</v>
      </c>
      <c r="E57" s="9" t="s">
        <v>10</v>
      </c>
      <c r="F57" s="9" t="s">
        <v>15</v>
      </c>
      <c r="G57" s="9" t="s">
        <v>15</v>
      </c>
      <c r="H57" s="9" t="s">
        <v>18</v>
      </c>
      <c r="I57" s="9" t="s">
        <v>18</v>
      </c>
      <c r="J57" s="9" t="s">
        <v>18</v>
      </c>
      <c r="K57" s="9" t="s">
        <v>18</v>
      </c>
      <c r="L57" s="9" t="s">
        <v>18</v>
      </c>
      <c r="M57" s="11" t="s">
        <v>18</v>
      </c>
    </row>
    <row r="58" spans="1:13" x14ac:dyDescent="0.25">
      <c r="A58" s="12">
        <v>44037</v>
      </c>
      <c r="B58">
        <v>2</v>
      </c>
      <c r="C58" s="1" t="s">
        <v>46</v>
      </c>
      <c r="D58" s="1" t="s">
        <v>45</v>
      </c>
      <c r="E58" t="s">
        <v>11</v>
      </c>
      <c r="F58" t="s">
        <v>15</v>
      </c>
      <c r="G58" t="s">
        <v>15</v>
      </c>
      <c r="H58" t="s">
        <v>18</v>
      </c>
      <c r="I58" t="s">
        <v>18</v>
      </c>
      <c r="J58" t="s">
        <v>18</v>
      </c>
      <c r="K58" t="s">
        <v>18</v>
      </c>
      <c r="L58" t="s">
        <v>18</v>
      </c>
      <c r="M58" s="19" t="s">
        <v>18</v>
      </c>
    </row>
    <row r="59" spans="1:13" x14ac:dyDescent="0.25">
      <c r="A59" s="12">
        <v>44037</v>
      </c>
      <c r="B59">
        <v>2</v>
      </c>
      <c r="C59" s="1" t="s">
        <v>46</v>
      </c>
      <c r="D59" s="1" t="s">
        <v>45</v>
      </c>
      <c r="E59" t="s">
        <v>12</v>
      </c>
      <c r="F59" t="s">
        <v>15</v>
      </c>
      <c r="G59" t="s">
        <v>15</v>
      </c>
      <c r="H59" t="s">
        <v>18</v>
      </c>
      <c r="I59" t="s">
        <v>18</v>
      </c>
      <c r="J59" t="s">
        <v>18</v>
      </c>
      <c r="K59" t="s">
        <v>18</v>
      </c>
      <c r="L59" t="s">
        <v>18</v>
      </c>
      <c r="M59" s="13" t="s">
        <v>19</v>
      </c>
    </row>
    <row r="60" spans="1:13" x14ac:dyDescent="0.25">
      <c r="A60" s="12">
        <v>44037</v>
      </c>
      <c r="B60">
        <v>2</v>
      </c>
      <c r="C60" s="1" t="s">
        <v>46</v>
      </c>
      <c r="D60" s="1" t="s">
        <v>45</v>
      </c>
      <c r="E60" t="s">
        <v>13</v>
      </c>
      <c r="F60" t="s">
        <v>15</v>
      </c>
      <c r="G60" s="5" t="s">
        <v>15</v>
      </c>
      <c r="H60" t="s">
        <v>18</v>
      </c>
      <c r="I60" t="s">
        <v>18</v>
      </c>
      <c r="J60" t="s">
        <v>18</v>
      </c>
      <c r="K60" s="5" t="s">
        <v>18</v>
      </c>
      <c r="L60" t="s">
        <v>18</v>
      </c>
      <c r="M60" s="13" t="s">
        <v>19</v>
      </c>
    </row>
    <row r="61" spans="1:13" x14ac:dyDescent="0.25">
      <c r="A61" s="14">
        <v>44038</v>
      </c>
      <c r="B61" s="15">
        <v>2</v>
      </c>
      <c r="C61" s="16" t="s">
        <v>46</v>
      </c>
      <c r="D61" s="16" t="s">
        <v>45</v>
      </c>
      <c r="E61" s="15" t="s">
        <v>14</v>
      </c>
      <c r="F61" s="18" t="s">
        <v>15</v>
      </c>
      <c r="G61" s="15" t="s">
        <v>16</v>
      </c>
      <c r="H61" s="18" t="s">
        <v>18</v>
      </c>
      <c r="I61" s="18" t="s">
        <v>18</v>
      </c>
      <c r="J61" s="18" t="s">
        <v>18</v>
      </c>
      <c r="K61" s="15" t="s">
        <v>19</v>
      </c>
      <c r="L61" s="18" t="s">
        <v>18</v>
      </c>
      <c r="M61" s="17" t="s">
        <v>19</v>
      </c>
    </row>
    <row r="62" spans="1:13" x14ac:dyDescent="0.25">
      <c r="A62" s="8">
        <v>44039</v>
      </c>
      <c r="B62" s="9">
        <v>1</v>
      </c>
      <c r="C62" s="10" t="s">
        <v>46</v>
      </c>
      <c r="D62" s="10" t="s">
        <v>45</v>
      </c>
      <c r="E62" s="9" t="s">
        <v>10</v>
      </c>
      <c r="F62" s="9" t="s">
        <v>15</v>
      </c>
      <c r="G62" s="9" t="s">
        <v>15</v>
      </c>
      <c r="H62" s="9" t="s">
        <v>15</v>
      </c>
      <c r="I62" s="9" t="s">
        <v>18</v>
      </c>
      <c r="J62" s="9" t="s">
        <v>15</v>
      </c>
      <c r="K62" s="9" t="s">
        <v>18</v>
      </c>
      <c r="L62" s="9" t="s">
        <v>18</v>
      </c>
      <c r="M62" s="11" t="s">
        <v>18</v>
      </c>
    </row>
    <row r="63" spans="1:13" x14ac:dyDescent="0.25">
      <c r="A63" s="12">
        <v>44039</v>
      </c>
      <c r="B63">
        <v>1</v>
      </c>
      <c r="C63" s="1" t="s">
        <v>46</v>
      </c>
      <c r="D63" s="1" t="s">
        <v>45</v>
      </c>
      <c r="E63" t="s">
        <v>11</v>
      </c>
      <c r="F63" t="s">
        <v>15</v>
      </c>
      <c r="G63" t="s">
        <v>15</v>
      </c>
      <c r="H63" t="s">
        <v>15</v>
      </c>
      <c r="I63" t="s">
        <v>18</v>
      </c>
      <c r="J63" s="5" t="s">
        <v>15</v>
      </c>
      <c r="K63" t="s">
        <v>18</v>
      </c>
      <c r="L63" t="s">
        <v>18</v>
      </c>
      <c r="M63" s="19" t="s">
        <v>18</v>
      </c>
    </row>
    <row r="64" spans="1:13" x14ac:dyDescent="0.25">
      <c r="A64" s="12">
        <v>44039</v>
      </c>
      <c r="B64">
        <v>1</v>
      </c>
      <c r="C64" s="1" t="s">
        <v>46</v>
      </c>
      <c r="D64" s="1" t="s">
        <v>45</v>
      </c>
      <c r="E64" t="s">
        <v>12</v>
      </c>
      <c r="F64" t="s">
        <v>15</v>
      </c>
      <c r="G64" t="s">
        <v>15</v>
      </c>
      <c r="H64" t="s">
        <v>15</v>
      </c>
      <c r="I64" t="s">
        <v>18</v>
      </c>
      <c r="J64" t="s">
        <v>19</v>
      </c>
      <c r="K64" t="s">
        <v>18</v>
      </c>
      <c r="L64" t="s">
        <v>18</v>
      </c>
      <c r="M64" s="13" t="s">
        <v>19</v>
      </c>
    </row>
    <row r="65" spans="1:13" x14ac:dyDescent="0.25">
      <c r="A65" s="12">
        <v>44039</v>
      </c>
      <c r="B65">
        <v>1</v>
      </c>
      <c r="C65" s="1" t="s">
        <v>46</v>
      </c>
      <c r="D65" s="1" t="s">
        <v>45</v>
      </c>
      <c r="E65" t="s">
        <v>13</v>
      </c>
      <c r="F65" s="5" t="s">
        <v>15</v>
      </c>
      <c r="G65" t="s">
        <v>16</v>
      </c>
      <c r="H65" t="s">
        <v>19</v>
      </c>
      <c r="I65" t="s">
        <v>18</v>
      </c>
      <c r="J65" t="s">
        <v>19</v>
      </c>
      <c r="K65" t="s">
        <v>19</v>
      </c>
      <c r="L65" t="s">
        <v>18</v>
      </c>
      <c r="M65" s="13" t="s">
        <v>19</v>
      </c>
    </row>
    <row r="66" spans="1:13" x14ac:dyDescent="0.25">
      <c r="A66" s="14">
        <v>44040</v>
      </c>
      <c r="B66" s="15">
        <v>1</v>
      </c>
      <c r="C66" s="16" t="s">
        <v>46</v>
      </c>
      <c r="D66" s="16" t="s">
        <v>45</v>
      </c>
      <c r="E66" s="15" t="s">
        <v>14</v>
      </c>
      <c r="F66" s="15" t="s">
        <v>16</v>
      </c>
      <c r="G66" s="18" t="s">
        <v>18</v>
      </c>
      <c r="H66" s="18" t="s">
        <v>15</v>
      </c>
      <c r="I66" s="18" t="s">
        <v>18</v>
      </c>
      <c r="J66" s="15" t="s">
        <v>19</v>
      </c>
      <c r="K66" s="18" t="s">
        <v>18</v>
      </c>
      <c r="L66" s="18" t="s">
        <v>18</v>
      </c>
      <c r="M66" s="17" t="s">
        <v>19</v>
      </c>
    </row>
    <row r="67" spans="1:13" x14ac:dyDescent="0.25">
      <c r="A67" s="8">
        <v>44039</v>
      </c>
      <c r="B67" s="9">
        <v>2</v>
      </c>
      <c r="C67" s="10" t="s">
        <v>46</v>
      </c>
      <c r="D67" s="10" t="s">
        <v>45</v>
      </c>
      <c r="E67" s="9" t="s">
        <v>10</v>
      </c>
      <c r="F67" s="9" t="s">
        <v>15</v>
      </c>
      <c r="G67" s="9" t="s">
        <v>15</v>
      </c>
      <c r="H67" s="9" t="s">
        <v>15</v>
      </c>
      <c r="I67" s="9" t="s">
        <v>18</v>
      </c>
      <c r="J67" s="9" t="s">
        <v>15</v>
      </c>
      <c r="K67" s="9" t="s">
        <v>18</v>
      </c>
      <c r="L67" s="9" t="s">
        <v>18</v>
      </c>
      <c r="M67" s="21" t="s">
        <v>18</v>
      </c>
    </row>
    <row r="68" spans="1:13" x14ac:dyDescent="0.25">
      <c r="A68" s="12">
        <v>44039</v>
      </c>
      <c r="B68">
        <v>2</v>
      </c>
      <c r="C68" s="1" t="s">
        <v>46</v>
      </c>
      <c r="D68" s="1" t="s">
        <v>45</v>
      </c>
      <c r="E68" t="s">
        <v>11</v>
      </c>
      <c r="F68" t="s">
        <v>15</v>
      </c>
      <c r="G68" t="s">
        <v>15</v>
      </c>
      <c r="H68" t="s">
        <v>15</v>
      </c>
      <c r="I68" t="s">
        <v>18</v>
      </c>
      <c r="J68" t="s">
        <v>15</v>
      </c>
      <c r="K68" t="s">
        <v>18</v>
      </c>
      <c r="L68" t="s">
        <v>18</v>
      </c>
      <c r="M68" s="13" t="s">
        <v>19</v>
      </c>
    </row>
    <row r="69" spans="1:13" x14ac:dyDescent="0.25">
      <c r="A69" s="12">
        <v>44039</v>
      </c>
      <c r="B69">
        <v>2</v>
      </c>
      <c r="C69" s="1" t="s">
        <v>46</v>
      </c>
      <c r="D69" s="1" t="s">
        <v>45</v>
      </c>
      <c r="E69" t="s">
        <v>12</v>
      </c>
      <c r="F69" t="s">
        <v>15</v>
      </c>
      <c r="G69" t="s">
        <v>15</v>
      </c>
      <c r="H69" s="5" t="s">
        <v>15</v>
      </c>
      <c r="I69" t="s">
        <v>18</v>
      </c>
      <c r="J69" t="s">
        <v>19</v>
      </c>
      <c r="K69" t="s">
        <v>18</v>
      </c>
      <c r="L69" s="5" t="s">
        <v>18</v>
      </c>
      <c r="M69" s="13" t="s">
        <v>19</v>
      </c>
    </row>
    <row r="70" spans="1:13" x14ac:dyDescent="0.25">
      <c r="A70" s="12">
        <v>44039</v>
      </c>
      <c r="B70">
        <v>2</v>
      </c>
      <c r="C70" s="1" t="s">
        <v>46</v>
      </c>
      <c r="D70" s="1" t="s">
        <v>45</v>
      </c>
      <c r="E70" t="s">
        <v>13</v>
      </c>
      <c r="F70" t="s">
        <v>15</v>
      </c>
      <c r="G70" t="s">
        <v>15</v>
      </c>
      <c r="H70" t="s">
        <v>19</v>
      </c>
      <c r="I70" t="s">
        <v>18</v>
      </c>
      <c r="J70" t="s">
        <v>15</v>
      </c>
      <c r="K70" t="s">
        <v>18</v>
      </c>
      <c r="L70" t="s">
        <v>19</v>
      </c>
      <c r="M70" s="13" t="s">
        <v>19</v>
      </c>
    </row>
    <row r="71" spans="1:13" x14ac:dyDescent="0.25">
      <c r="A71" s="12">
        <v>44040</v>
      </c>
      <c r="B71">
        <v>2</v>
      </c>
      <c r="C71" s="1" t="s">
        <v>46</v>
      </c>
      <c r="D71" s="1" t="s">
        <v>45</v>
      </c>
      <c r="E71" t="s">
        <v>14</v>
      </c>
      <c r="F71" s="5" t="s">
        <v>15</v>
      </c>
      <c r="G71" s="5" t="s">
        <v>18</v>
      </c>
      <c r="H71" t="s">
        <v>19</v>
      </c>
      <c r="I71" s="5" t="s">
        <v>18</v>
      </c>
      <c r="J71" s="5" t="s">
        <v>15</v>
      </c>
      <c r="K71" s="5" t="s">
        <v>18</v>
      </c>
      <c r="L71" t="s">
        <v>19</v>
      </c>
      <c r="M71" s="13" t="s">
        <v>19</v>
      </c>
    </row>
    <row r="72" spans="1:13" x14ac:dyDescent="0.25">
      <c r="A72" s="8">
        <v>44041</v>
      </c>
      <c r="B72" s="9">
        <v>1</v>
      </c>
      <c r="C72" s="10" t="s">
        <v>46</v>
      </c>
      <c r="D72" s="10" t="s">
        <v>45</v>
      </c>
      <c r="E72" s="9" t="s">
        <v>10</v>
      </c>
      <c r="F72" s="9" t="s">
        <v>15</v>
      </c>
      <c r="G72" s="9" t="s">
        <v>15</v>
      </c>
      <c r="H72" s="9" t="s">
        <v>19</v>
      </c>
      <c r="I72" s="9" t="s">
        <v>18</v>
      </c>
      <c r="J72" s="9" t="s">
        <v>18</v>
      </c>
      <c r="K72" s="9" t="s">
        <v>18</v>
      </c>
      <c r="L72" s="9" t="s">
        <v>18</v>
      </c>
      <c r="M72" s="11" t="s">
        <v>19</v>
      </c>
    </row>
    <row r="73" spans="1:13" x14ac:dyDescent="0.25">
      <c r="A73" s="12">
        <v>44041</v>
      </c>
      <c r="B73">
        <v>1</v>
      </c>
      <c r="C73" s="1" t="s">
        <v>46</v>
      </c>
      <c r="D73" s="1" t="s">
        <v>45</v>
      </c>
      <c r="E73" t="s">
        <v>11</v>
      </c>
      <c r="F73" t="s">
        <v>15</v>
      </c>
      <c r="G73" t="s">
        <v>15</v>
      </c>
      <c r="H73" t="s">
        <v>15</v>
      </c>
      <c r="I73" t="s">
        <v>18</v>
      </c>
      <c r="J73" t="s">
        <v>18</v>
      </c>
      <c r="K73" t="s">
        <v>18</v>
      </c>
      <c r="L73" t="s">
        <v>18</v>
      </c>
      <c r="M73" s="19" t="s">
        <v>15</v>
      </c>
    </row>
    <row r="74" spans="1:13" x14ac:dyDescent="0.25">
      <c r="A74" s="12">
        <v>44041</v>
      </c>
      <c r="B74">
        <v>1</v>
      </c>
      <c r="C74" s="1" t="s">
        <v>46</v>
      </c>
      <c r="D74" s="1" t="s">
        <v>45</v>
      </c>
      <c r="E74" t="s">
        <v>12</v>
      </c>
      <c r="F74" t="s">
        <v>15</v>
      </c>
      <c r="G74" t="s">
        <v>15</v>
      </c>
      <c r="H74" t="s">
        <v>15</v>
      </c>
      <c r="I74" t="s">
        <v>16</v>
      </c>
      <c r="J74" t="s">
        <v>15</v>
      </c>
      <c r="K74" t="s">
        <v>18</v>
      </c>
      <c r="L74" t="s">
        <v>18</v>
      </c>
      <c r="M74" s="13" t="s">
        <v>19</v>
      </c>
    </row>
    <row r="75" spans="1:13" x14ac:dyDescent="0.25">
      <c r="A75" s="12">
        <v>44041</v>
      </c>
      <c r="B75">
        <v>1</v>
      </c>
      <c r="C75" s="1" t="s">
        <v>46</v>
      </c>
      <c r="D75" s="1" t="s">
        <v>45</v>
      </c>
      <c r="E75" t="s">
        <v>13</v>
      </c>
      <c r="F75" t="s">
        <v>15</v>
      </c>
      <c r="G75" t="s">
        <v>15</v>
      </c>
      <c r="H75" s="5" t="s">
        <v>18</v>
      </c>
      <c r="I75" t="s">
        <v>18</v>
      </c>
      <c r="J75" t="s">
        <v>18</v>
      </c>
      <c r="K75" t="s">
        <v>18</v>
      </c>
      <c r="L75" t="s">
        <v>18</v>
      </c>
      <c r="M75" s="13" t="s">
        <v>19</v>
      </c>
    </row>
    <row r="76" spans="1:13" x14ac:dyDescent="0.25">
      <c r="A76" s="14">
        <v>44042</v>
      </c>
      <c r="B76" s="15">
        <v>1</v>
      </c>
      <c r="C76" s="16" t="s">
        <v>46</v>
      </c>
      <c r="D76" s="16" t="s">
        <v>45</v>
      </c>
      <c r="E76" s="15" t="s">
        <v>14</v>
      </c>
      <c r="F76" s="18" t="s">
        <v>15</v>
      </c>
      <c r="G76" s="18" t="s">
        <v>15</v>
      </c>
      <c r="H76" s="15" t="s">
        <v>19</v>
      </c>
      <c r="I76" s="18" t="s">
        <v>18</v>
      </c>
      <c r="J76" s="18" t="s">
        <v>18</v>
      </c>
      <c r="K76" s="18" t="s">
        <v>18</v>
      </c>
      <c r="L76" s="18" t="s">
        <v>18</v>
      </c>
      <c r="M76" s="17" t="s">
        <v>19</v>
      </c>
    </row>
    <row r="77" spans="1:13" x14ac:dyDescent="0.25">
      <c r="A77" s="8">
        <v>44041</v>
      </c>
      <c r="B77" s="9">
        <v>2</v>
      </c>
      <c r="C77" s="10" t="s">
        <v>46</v>
      </c>
      <c r="D77" s="10" t="s">
        <v>45</v>
      </c>
      <c r="E77" s="9" t="s">
        <v>10</v>
      </c>
      <c r="F77" s="9" t="s">
        <v>15</v>
      </c>
      <c r="G77" s="9" t="s">
        <v>18</v>
      </c>
      <c r="H77" s="9" t="s">
        <v>18</v>
      </c>
      <c r="I77" s="9" t="s">
        <v>18</v>
      </c>
      <c r="J77" s="9" t="s">
        <v>18</v>
      </c>
      <c r="K77" s="9" t="s">
        <v>18</v>
      </c>
      <c r="L77" s="9" t="s">
        <v>18</v>
      </c>
      <c r="M77" s="11" t="s">
        <v>19</v>
      </c>
    </row>
    <row r="78" spans="1:13" x14ac:dyDescent="0.25">
      <c r="A78" s="12">
        <v>44041</v>
      </c>
      <c r="B78">
        <v>2</v>
      </c>
      <c r="C78" s="1" t="s">
        <v>46</v>
      </c>
      <c r="D78" s="1" t="s">
        <v>45</v>
      </c>
      <c r="E78" t="s">
        <v>11</v>
      </c>
      <c r="F78" t="s">
        <v>15</v>
      </c>
      <c r="G78" t="s">
        <v>18</v>
      </c>
      <c r="H78" t="s">
        <v>18</v>
      </c>
      <c r="I78" t="s">
        <v>18</v>
      </c>
      <c r="J78" t="s">
        <v>18</v>
      </c>
      <c r="K78" t="s">
        <v>18</v>
      </c>
      <c r="L78" t="s">
        <v>18</v>
      </c>
      <c r="M78" s="19" t="s">
        <v>18</v>
      </c>
    </row>
    <row r="79" spans="1:13" x14ac:dyDescent="0.25">
      <c r="A79" s="12">
        <v>44041</v>
      </c>
      <c r="B79">
        <v>2</v>
      </c>
      <c r="C79" s="1" t="s">
        <v>46</v>
      </c>
      <c r="D79" s="1" t="s">
        <v>45</v>
      </c>
      <c r="E79" t="s">
        <v>12</v>
      </c>
      <c r="F79" t="s">
        <v>15</v>
      </c>
      <c r="G79" t="s">
        <v>18</v>
      </c>
      <c r="H79" t="s">
        <v>18</v>
      </c>
      <c r="I79" t="s">
        <v>18</v>
      </c>
      <c r="J79" t="s">
        <v>18</v>
      </c>
      <c r="K79" t="s">
        <v>18</v>
      </c>
      <c r="L79" t="s">
        <v>18</v>
      </c>
      <c r="M79" s="13" t="s">
        <v>19</v>
      </c>
    </row>
    <row r="80" spans="1:13" x14ac:dyDescent="0.25">
      <c r="A80" s="12">
        <v>44041</v>
      </c>
      <c r="B80">
        <v>2</v>
      </c>
      <c r="C80" s="1" t="s">
        <v>46</v>
      </c>
      <c r="D80" s="1" t="s">
        <v>45</v>
      </c>
      <c r="E80" t="s">
        <v>13</v>
      </c>
      <c r="F80" t="s">
        <v>15</v>
      </c>
      <c r="G80" t="s">
        <v>18</v>
      </c>
      <c r="H80" s="5" t="s">
        <v>18</v>
      </c>
      <c r="I80" t="s">
        <v>18</v>
      </c>
      <c r="J80" t="s">
        <v>18</v>
      </c>
      <c r="K80" s="5" t="s">
        <v>18</v>
      </c>
      <c r="L80" t="s">
        <v>18</v>
      </c>
      <c r="M80" s="13" t="s">
        <v>19</v>
      </c>
    </row>
    <row r="81" spans="1:13" x14ac:dyDescent="0.25">
      <c r="A81" s="14">
        <v>44042</v>
      </c>
      <c r="B81" s="15">
        <v>2</v>
      </c>
      <c r="C81" s="16" t="s">
        <v>46</v>
      </c>
      <c r="D81" s="16" t="s">
        <v>45</v>
      </c>
      <c r="E81" s="15" t="s">
        <v>14</v>
      </c>
      <c r="F81" s="18" t="s">
        <v>15</v>
      </c>
      <c r="G81" s="18" t="s">
        <v>18</v>
      </c>
      <c r="H81" s="15" t="s">
        <v>19</v>
      </c>
      <c r="I81" s="18" t="s">
        <v>18</v>
      </c>
      <c r="J81" s="18" t="s">
        <v>18</v>
      </c>
      <c r="K81" s="15" t="s">
        <v>19</v>
      </c>
      <c r="L81" s="18" t="s">
        <v>18</v>
      </c>
      <c r="M81" s="17" t="s">
        <v>19</v>
      </c>
    </row>
    <row r="82" spans="1:13" x14ac:dyDescent="0.25">
      <c r="A82" s="8">
        <v>44051</v>
      </c>
      <c r="B82" s="9">
        <v>1</v>
      </c>
      <c r="C82" s="10" t="s">
        <v>44</v>
      </c>
      <c r="D82" s="10" t="s">
        <v>45</v>
      </c>
      <c r="E82" s="9" t="s">
        <v>10</v>
      </c>
      <c r="F82" s="9" t="s">
        <v>18</v>
      </c>
      <c r="G82" s="9" t="s">
        <v>16</v>
      </c>
      <c r="H82" s="9" t="s">
        <v>15</v>
      </c>
      <c r="I82" s="9" t="s">
        <v>18</v>
      </c>
      <c r="J82" s="9" t="s">
        <v>19</v>
      </c>
      <c r="K82" s="9" t="s">
        <v>18</v>
      </c>
      <c r="L82" s="9" t="s">
        <v>18</v>
      </c>
      <c r="M82" s="11" t="s">
        <v>18</v>
      </c>
    </row>
    <row r="83" spans="1:13" x14ac:dyDescent="0.25">
      <c r="A83" s="12">
        <v>44051</v>
      </c>
      <c r="B83">
        <v>1</v>
      </c>
      <c r="C83" s="1" t="s">
        <v>44</v>
      </c>
      <c r="D83" s="1" t="s">
        <v>45</v>
      </c>
      <c r="E83" t="s">
        <v>11</v>
      </c>
      <c r="F83" t="s">
        <v>18</v>
      </c>
      <c r="G83" t="s">
        <v>16</v>
      </c>
      <c r="H83" t="s">
        <v>15</v>
      </c>
      <c r="I83" t="s">
        <v>18</v>
      </c>
      <c r="J83" t="s">
        <v>15</v>
      </c>
      <c r="K83" t="s">
        <v>18</v>
      </c>
      <c r="L83" t="s">
        <v>18</v>
      </c>
      <c r="M83" s="13" t="s">
        <v>19</v>
      </c>
    </row>
    <row r="84" spans="1:13" x14ac:dyDescent="0.25">
      <c r="A84" s="12">
        <v>44051</v>
      </c>
      <c r="B84">
        <v>1</v>
      </c>
      <c r="C84" s="1" t="s">
        <v>44</v>
      </c>
      <c r="D84" s="1" t="s">
        <v>45</v>
      </c>
      <c r="E84" t="s">
        <v>12</v>
      </c>
      <c r="F84" s="5" t="s">
        <v>18</v>
      </c>
      <c r="G84" t="s">
        <v>15</v>
      </c>
      <c r="H84" t="s">
        <v>15</v>
      </c>
      <c r="I84" t="s">
        <v>18</v>
      </c>
      <c r="J84" t="s">
        <v>15</v>
      </c>
      <c r="K84" t="s">
        <v>18</v>
      </c>
      <c r="L84" t="s">
        <v>18</v>
      </c>
      <c r="M84" s="13" t="s">
        <v>15</v>
      </c>
    </row>
    <row r="85" spans="1:13" x14ac:dyDescent="0.25">
      <c r="A85" s="12">
        <v>44051</v>
      </c>
      <c r="B85">
        <v>1</v>
      </c>
      <c r="C85" s="1" t="s">
        <v>44</v>
      </c>
      <c r="D85" s="1" t="s">
        <v>45</v>
      </c>
      <c r="E85" t="s">
        <v>13</v>
      </c>
      <c r="F85" t="s">
        <v>16</v>
      </c>
      <c r="G85" t="s">
        <v>15</v>
      </c>
      <c r="H85" t="s">
        <v>19</v>
      </c>
      <c r="I85" s="5" t="s">
        <v>18</v>
      </c>
      <c r="J85" t="s">
        <v>15</v>
      </c>
      <c r="K85" t="s">
        <v>18</v>
      </c>
      <c r="L85" t="s">
        <v>18</v>
      </c>
      <c r="M85" s="19" t="s">
        <v>15</v>
      </c>
    </row>
    <row r="86" spans="1:13" x14ac:dyDescent="0.25">
      <c r="A86" s="14">
        <v>44052</v>
      </c>
      <c r="B86" s="15">
        <v>1</v>
      </c>
      <c r="C86" s="16" t="s">
        <v>44</v>
      </c>
      <c r="D86" s="16" t="s">
        <v>45</v>
      </c>
      <c r="E86" s="15" t="s">
        <v>14</v>
      </c>
      <c r="F86" s="15" t="s">
        <v>16</v>
      </c>
      <c r="G86" s="18" t="s">
        <v>15</v>
      </c>
      <c r="H86" s="18" t="s">
        <v>15</v>
      </c>
      <c r="I86" s="15" t="s">
        <v>16</v>
      </c>
      <c r="J86" s="18" t="s">
        <v>15</v>
      </c>
      <c r="K86" s="18" t="s">
        <v>18</v>
      </c>
      <c r="L86" s="18" t="s">
        <v>18</v>
      </c>
      <c r="M86" s="17" t="s">
        <v>19</v>
      </c>
    </row>
    <row r="87" spans="1:13" x14ac:dyDescent="0.25">
      <c r="A87" s="8">
        <v>44051</v>
      </c>
      <c r="B87" s="9">
        <v>2</v>
      </c>
      <c r="C87" s="10" t="s">
        <v>44</v>
      </c>
      <c r="D87" s="10" t="s">
        <v>45</v>
      </c>
      <c r="E87" s="9" t="s">
        <v>10</v>
      </c>
      <c r="F87" s="9" t="s">
        <v>54</v>
      </c>
      <c r="G87" s="9" t="s">
        <v>15</v>
      </c>
      <c r="H87" s="9" t="s">
        <v>15</v>
      </c>
      <c r="I87" s="9" t="s">
        <v>18</v>
      </c>
      <c r="J87" s="9" t="s">
        <v>15</v>
      </c>
      <c r="K87" s="9" t="s">
        <v>18</v>
      </c>
      <c r="L87" s="9" t="s">
        <v>18</v>
      </c>
      <c r="M87" s="11" t="s">
        <v>18</v>
      </c>
    </row>
    <row r="88" spans="1:13" x14ac:dyDescent="0.25">
      <c r="A88" s="12">
        <v>44051</v>
      </c>
      <c r="B88">
        <v>2</v>
      </c>
      <c r="C88" s="1" t="s">
        <v>44</v>
      </c>
      <c r="D88" s="1" t="s">
        <v>45</v>
      </c>
      <c r="E88" t="s">
        <v>11</v>
      </c>
      <c r="F88" t="s">
        <v>54</v>
      </c>
      <c r="G88" t="s">
        <v>15</v>
      </c>
      <c r="H88" t="s">
        <v>15</v>
      </c>
      <c r="I88" t="s">
        <v>18</v>
      </c>
      <c r="J88" t="s">
        <v>15</v>
      </c>
      <c r="K88" t="s">
        <v>18</v>
      </c>
      <c r="L88" t="s">
        <v>18</v>
      </c>
      <c r="M88" s="13" t="s">
        <v>18</v>
      </c>
    </row>
    <row r="89" spans="1:13" x14ac:dyDescent="0.25">
      <c r="A89" s="12">
        <v>44051</v>
      </c>
      <c r="B89">
        <v>2</v>
      </c>
      <c r="C89" s="1" t="s">
        <v>44</v>
      </c>
      <c r="D89" s="1" t="s">
        <v>45</v>
      </c>
      <c r="E89" t="s">
        <v>12</v>
      </c>
      <c r="F89" t="s">
        <v>54</v>
      </c>
      <c r="G89" s="5" t="s">
        <v>15</v>
      </c>
      <c r="H89" t="s">
        <v>15</v>
      </c>
      <c r="I89" t="s">
        <v>18</v>
      </c>
      <c r="J89" t="s">
        <v>15</v>
      </c>
      <c r="K89" t="s">
        <v>18</v>
      </c>
      <c r="L89" t="s">
        <v>18</v>
      </c>
      <c r="M89" s="13" t="s">
        <v>18</v>
      </c>
    </row>
    <row r="90" spans="1:13" x14ac:dyDescent="0.25">
      <c r="A90" s="12">
        <v>44051</v>
      </c>
      <c r="B90">
        <v>2</v>
      </c>
      <c r="C90" s="1" t="s">
        <v>44</v>
      </c>
      <c r="D90" s="1" t="s">
        <v>45</v>
      </c>
      <c r="E90" t="s">
        <v>13</v>
      </c>
      <c r="F90" t="s">
        <v>54</v>
      </c>
      <c r="G90" t="s">
        <v>16</v>
      </c>
      <c r="H90" t="s">
        <v>15</v>
      </c>
      <c r="I90" s="5" t="s">
        <v>18</v>
      </c>
      <c r="J90" t="s">
        <v>15</v>
      </c>
      <c r="K90" t="s">
        <v>18</v>
      </c>
      <c r="L90" t="s">
        <v>18</v>
      </c>
      <c r="M90" s="13" t="s">
        <v>18</v>
      </c>
    </row>
    <row r="91" spans="1:13" x14ac:dyDescent="0.25">
      <c r="A91" s="14">
        <v>44052</v>
      </c>
      <c r="B91" s="15">
        <v>2</v>
      </c>
      <c r="C91" s="16" t="s">
        <v>44</v>
      </c>
      <c r="D91" s="16" t="s">
        <v>45</v>
      </c>
      <c r="E91" s="15" t="s">
        <v>14</v>
      </c>
      <c r="F91" s="15" t="s">
        <v>54</v>
      </c>
      <c r="G91" s="15" t="s">
        <v>16</v>
      </c>
      <c r="H91" s="18" t="s">
        <v>15</v>
      </c>
      <c r="I91" s="15" t="s">
        <v>16</v>
      </c>
      <c r="J91" s="18" t="s">
        <v>15</v>
      </c>
      <c r="K91" s="18" t="s">
        <v>18</v>
      </c>
      <c r="L91" s="18" t="s">
        <v>18</v>
      </c>
      <c r="M91" s="22" t="s">
        <v>18</v>
      </c>
    </row>
    <row r="92" spans="1:13" x14ac:dyDescent="0.25">
      <c r="A92" s="8">
        <v>44053</v>
      </c>
      <c r="B92" s="9">
        <v>1</v>
      </c>
      <c r="C92" s="9" t="s">
        <v>44</v>
      </c>
      <c r="D92" s="9" t="s">
        <v>45</v>
      </c>
      <c r="E92" s="9" t="s">
        <v>10</v>
      </c>
      <c r="F92" s="9" t="s">
        <v>18</v>
      </c>
      <c r="G92" s="9" t="s">
        <v>18</v>
      </c>
      <c r="H92" s="9" t="s">
        <v>15</v>
      </c>
      <c r="I92" s="9" t="s">
        <v>18</v>
      </c>
      <c r="J92" s="9" t="s">
        <v>15</v>
      </c>
      <c r="K92" s="9" t="s">
        <v>18</v>
      </c>
      <c r="L92" s="9" t="s">
        <v>18</v>
      </c>
      <c r="M92" s="11" t="s">
        <v>18</v>
      </c>
    </row>
    <row r="93" spans="1:13" x14ac:dyDescent="0.25">
      <c r="A93" s="12">
        <v>44053</v>
      </c>
      <c r="B93">
        <v>1</v>
      </c>
      <c r="C93" t="s">
        <v>44</v>
      </c>
      <c r="D93" t="s">
        <v>45</v>
      </c>
      <c r="E93" t="s">
        <v>11</v>
      </c>
      <c r="F93" t="s">
        <v>18</v>
      </c>
      <c r="G93" t="s">
        <v>15</v>
      </c>
      <c r="H93" t="s">
        <v>15</v>
      </c>
      <c r="I93" t="s">
        <v>18</v>
      </c>
      <c r="J93" t="s">
        <v>15</v>
      </c>
      <c r="K93" t="s">
        <v>18</v>
      </c>
      <c r="L93" t="s">
        <v>18</v>
      </c>
      <c r="M93" s="19" t="s">
        <v>18</v>
      </c>
    </row>
    <row r="94" spans="1:13" x14ac:dyDescent="0.25">
      <c r="A94" s="12">
        <v>44053</v>
      </c>
      <c r="B94">
        <v>1</v>
      </c>
      <c r="C94" t="s">
        <v>44</v>
      </c>
      <c r="D94" t="s">
        <v>45</v>
      </c>
      <c r="E94" t="s">
        <v>12</v>
      </c>
      <c r="F94" t="s">
        <v>15</v>
      </c>
      <c r="G94" t="s">
        <v>15</v>
      </c>
      <c r="H94" t="s">
        <v>15</v>
      </c>
      <c r="I94" t="s">
        <v>18</v>
      </c>
      <c r="J94" t="s">
        <v>15</v>
      </c>
      <c r="K94" t="s">
        <v>18</v>
      </c>
      <c r="L94" t="s">
        <v>18</v>
      </c>
      <c r="M94" s="13" t="s">
        <v>19</v>
      </c>
    </row>
    <row r="95" spans="1:13" x14ac:dyDescent="0.25">
      <c r="A95" s="12">
        <v>44053</v>
      </c>
      <c r="B95">
        <v>1</v>
      </c>
      <c r="C95" t="s">
        <v>44</v>
      </c>
      <c r="D95" t="s">
        <v>45</v>
      </c>
      <c r="E95" t="s">
        <v>13</v>
      </c>
      <c r="F95" t="s">
        <v>15</v>
      </c>
      <c r="G95" t="s">
        <v>15</v>
      </c>
      <c r="H95" t="s">
        <v>15</v>
      </c>
      <c r="I95" s="5" t="s">
        <v>18</v>
      </c>
      <c r="J95" s="5" t="s">
        <v>15</v>
      </c>
      <c r="K95" t="s">
        <v>18</v>
      </c>
      <c r="L95" t="s">
        <v>18</v>
      </c>
      <c r="M95" s="13" t="s">
        <v>19</v>
      </c>
    </row>
    <row r="96" spans="1:13" x14ac:dyDescent="0.25">
      <c r="A96" s="14">
        <v>44054</v>
      </c>
      <c r="B96" s="15">
        <v>1</v>
      </c>
      <c r="C96" s="15" t="s">
        <v>44</v>
      </c>
      <c r="D96" s="15" t="s">
        <v>45</v>
      </c>
      <c r="E96" s="15" t="s">
        <v>14</v>
      </c>
      <c r="F96" s="18" t="s">
        <v>15</v>
      </c>
      <c r="G96" s="18" t="s">
        <v>15</v>
      </c>
      <c r="H96" s="18" t="s">
        <v>15</v>
      </c>
      <c r="I96" s="15" t="s">
        <v>16</v>
      </c>
      <c r="J96" s="15" t="s">
        <v>19</v>
      </c>
      <c r="K96" s="18" t="s">
        <v>18</v>
      </c>
      <c r="L96" s="18" t="s">
        <v>18</v>
      </c>
      <c r="M96" s="17" t="s">
        <v>19</v>
      </c>
    </row>
    <row r="97" spans="1:13" x14ac:dyDescent="0.25">
      <c r="A97" s="8">
        <v>44053</v>
      </c>
      <c r="B97" s="9">
        <v>2</v>
      </c>
      <c r="C97" s="9" t="s">
        <v>44</v>
      </c>
      <c r="D97" s="9" t="s">
        <v>45</v>
      </c>
      <c r="E97" s="9" t="s">
        <v>10</v>
      </c>
      <c r="F97" s="9" t="s">
        <v>18</v>
      </c>
      <c r="G97" s="9" t="s">
        <v>15</v>
      </c>
      <c r="H97" s="9" t="s">
        <v>15</v>
      </c>
      <c r="I97" s="9" t="s">
        <v>18</v>
      </c>
      <c r="J97" s="9" t="s">
        <v>15</v>
      </c>
      <c r="K97" s="9" t="s">
        <v>18</v>
      </c>
      <c r="L97" s="9" t="s">
        <v>18</v>
      </c>
      <c r="M97" s="11" t="s">
        <v>18</v>
      </c>
    </row>
    <row r="98" spans="1:13" x14ac:dyDescent="0.25">
      <c r="A98" s="12">
        <v>44053</v>
      </c>
      <c r="B98">
        <v>2</v>
      </c>
      <c r="C98" t="s">
        <v>44</v>
      </c>
      <c r="D98" t="s">
        <v>45</v>
      </c>
      <c r="E98" t="s">
        <v>11</v>
      </c>
      <c r="F98" s="5" t="s">
        <v>18</v>
      </c>
      <c r="G98" t="s">
        <v>15</v>
      </c>
      <c r="H98" s="5" t="s">
        <v>15</v>
      </c>
      <c r="I98" t="s">
        <v>18</v>
      </c>
      <c r="J98" t="s">
        <v>15</v>
      </c>
      <c r="K98" t="s">
        <v>18</v>
      </c>
      <c r="L98" t="s">
        <v>18</v>
      </c>
      <c r="M98" s="13" t="s">
        <v>18</v>
      </c>
    </row>
    <row r="99" spans="1:13" x14ac:dyDescent="0.25">
      <c r="A99" s="12">
        <v>44053</v>
      </c>
      <c r="B99">
        <v>2</v>
      </c>
      <c r="C99" t="s">
        <v>44</v>
      </c>
      <c r="D99" t="s">
        <v>45</v>
      </c>
      <c r="E99" t="s">
        <v>12</v>
      </c>
      <c r="F99" t="s">
        <v>16</v>
      </c>
      <c r="G99" t="s">
        <v>15</v>
      </c>
      <c r="H99" t="s">
        <v>19</v>
      </c>
      <c r="I99" t="s">
        <v>18</v>
      </c>
      <c r="J99" t="s">
        <v>19</v>
      </c>
      <c r="K99" t="s">
        <v>18</v>
      </c>
      <c r="L99" t="s">
        <v>18</v>
      </c>
      <c r="M99" s="13" t="s">
        <v>19</v>
      </c>
    </row>
    <row r="100" spans="1:13" x14ac:dyDescent="0.25">
      <c r="A100" s="12">
        <v>44053</v>
      </c>
      <c r="B100">
        <v>2</v>
      </c>
      <c r="C100" t="s">
        <v>44</v>
      </c>
      <c r="D100" t="s">
        <v>45</v>
      </c>
      <c r="E100" t="s">
        <v>13</v>
      </c>
      <c r="F100" t="s">
        <v>16</v>
      </c>
      <c r="G100" s="5" t="s">
        <v>15</v>
      </c>
      <c r="H100" t="s">
        <v>19</v>
      </c>
      <c r="I100" s="5" t="s">
        <v>18</v>
      </c>
      <c r="J100" s="5" t="s">
        <v>15</v>
      </c>
      <c r="K100" s="5" t="s">
        <v>18</v>
      </c>
      <c r="L100" s="5" t="s">
        <v>18</v>
      </c>
      <c r="M100" s="19" t="s">
        <v>18</v>
      </c>
    </row>
    <row r="101" spans="1:13" x14ac:dyDescent="0.25">
      <c r="A101" s="14">
        <v>44054</v>
      </c>
      <c r="B101" s="15">
        <v>2</v>
      </c>
      <c r="C101" s="15" t="s">
        <v>44</v>
      </c>
      <c r="D101" s="15" t="s">
        <v>45</v>
      </c>
      <c r="E101" s="15" t="s">
        <v>14</v>
      </c>
      <c r="F101" s="15" t="s">
        <v>16</v>
      </c>
      <c r="G101" s="15" t="s">
        <v>16</v>
      </c>
      <c r="H101" s="15" t="s">
        <v>19</v>
      </c>
      <c r="I101" s="15" t="s">
        <v>16</v>
      </c>
      <c r="J101" s="15" t="s">
        <v>19</v>
      </c>
      <c r="K101" s="15" t="s">
        <v>19</v>
      </c>
      <c r="L101" s="15" t="s">
        <v>19</v>
      </c>
      <c r="M101" s="17" t="s">
        <v>19</v>
      </c>
    </row>
    <row r="102" spans="1:13" x14ac:dyDescent="0.25">
      <c r="A102" s="8">
        <v>44055</v>
      </c>
      <c r="B102" s="9">
        <v>1</v>
      </c>
      <c r="C102" s="9" t="s">
        <v>44</v>
      </c>
      <c r="D102" s="9" t="s">
        <v>45</v>
      </c>
      <c r="E102" s="9" t="s">
        <v>10</v>
      </c>
      <c r="F102" s="9" t="s">
        <v>18</v>
      </c>
      <c r="G102" s="9" t="s">
        <v>18</v>
      </c>
      <c r="H102" s="9" t="s">
        <v>18</v>
      </c>
      <c r="I102" s="9" t="s">
        <v>18</v>
      </c>
      <c r="J102" s="9" t="s">
        <v>18</v>
      </c>
      <c r="K102" s="9" t="s">
        <v>18</v>
      </c>
      <c r="L102" s="9" t="s">
        <v>18</v>
      </c>
      <c r="M102" s="11" t="s">
        <v>18</v>
      </c>
    </row>
    <row r="103" spans="1:13" x14ac:dyDescent="0.25">
      <c r="A103" s="12">
        <v>44055</v>
      </c>
      <c r="B103">
        <v>1</v>
      </c>
      <c r="C103" t="s">
        <v>44</v>
      </c>
      <c r="D103" t="s">
        <v>45</v>
      </c>
      <c r="E103" t="s">
        <v>11</v>
      </c>
      <c r="F103" t="s">
        <v>18</v>
      </c>
      <c r="G103" s="5" t="s">
        <v>18</v>
      </c>
      <c r="H103" t="s">
        <v>18</v>
      </c>
      <c r="I103" t="s">
        <v>18</v>
      </c>
      <c r="J103" t="s">
        <v>18</v>
      </c>
      <c r="K103" t="s">
        <v>18</v>
      </c>
      <c r="L103" t="s">
        <v>18</v>
      </c>
      <c r="M103" s="13" t="s">
        <v>19</v>
      </c>
    </row>
    <row r="104" spans="1:13" x14ac:dyDescent="0.25">
      <c r="A104" s="12">
        <v>44055</v>
      </c>
      <c r="B104">
        <v>1</v>
      </c>
      <c r="C104" t="s">
        <v>44</v>
      </c>
      <c r="D104" t="s">
        <v>45</v>
      </c>
      <c r="E104" t="s">
        <v>12</v>
      </c>
      <c r="F104" t="s">
        <v>18</v>
      </c>
      <c r="G104" t="s">
        <v>19</v>
      </c>
      <c r="H104" t="s">
        <v>18</v>
      </c>
      <c r="I104" t="s">
        <v>18</v>
      </c>
      <c r="J104" t="s">
        <v>18</v>
      </c>
      <c r="K104" t="s">
        <v>18</v>
      </c>
      <c r="L104" t="s">
        <v>18</v>
      </c>
      <c r="M104" s="13" t="s">
        <v>15</v>
      </c>
    </row>
    <row r="105" spans="1:13" x14ac:dyDescent="0.25">
      <c r="A105" s="12">
        <v>44055</v>
      </c>
      <c r="B105">
        <v>1</v>
      </c>
      <c r="C105" t="s">
        <v>44</v>
      </c>
      <c r="D105" t="s">
        <v>45</v>
      </c>
      <c r="E105" t="s">
        <v>13</v>
      </c>
      <c r="F105" t="s">
        <v>55</v>
      </c>
      <c r="G105" t="s">
        <v>19</v>
      </c>
      <c r="H105" s="5" t="s">
        <v>18</v>
      </c>
      <c r="I105" t="s">
        <v>18</v>
      </c>
      <c r="J105" s="5" t="s">
        <v>18</v>
      </c>
      <c r="K105" t="s">
        <v>18</v>
      </c>
      <c r="L105" s="5" t="s">
        <v>18</v>
      </c>
      <c r="M105" s="19" t="s">
        <v>15</v>
      </c>
    </row>
    <row r="106" spans="1:13" x14ac:dyDescent="0.25">
      <c r="A106" s="14">
        <v>44056</v>
      </c>
      <c r="B106" s="15">
        <v>1</v>
      </c>
      <c r="C106" s="15" t="s">
        <v>44</v>
      </c>
      <c r="D106" s="15" t="s">
        <v>45</v>
      </c>
      <c r="E106" s="15" t="s">
        <v>14</v>
      </c>
      <c r="F106" s="15" t="s">
        <v>55</v>
      </c>
      <c r="G106" s="15" t="s">
        <v>19</v>
      </c>
      <c r="H106" s="15" t="s">
        <v>19</v>
      </c>
      <c r="I106" s="18" t="s">
        <v>18</v>
      </c>
      <c r="J106" s="15" t="s">
        <v>19</v>
      </c>
      <c r="K106" s="18" t="s">
        <v>18</v>
      </c>
      <c r="L106" s="15" t="s">
        <v>19</v>
      </c>
      <c r="M106" s="17" t="s">
        <v>19</v>
      </c>
    </row>
    <row r="107" spans="1:13" x14ac:dyDescent="0.25">
      <c r="A107" s="8">
        <v>44055</v>
      </c>
      <c r="B107" s="9">
        <v>2</v>
      </c>
      <c r="C107" s="9" t="s">
        <v>44</v>
      </c>
      <c r="D107" s="9" t="s">
        <v>45</v>
      </c>
      <c r="E107" s="9" t="s">
        <v>10</v>
      </c>
      <c r="F107" s="9" t="s">
        <v>18</v>
      </c>
      <c r="G107" s="9" t="s">
        <v>18</v>
      </c>
      <c r="H107" s="9" t="s">
        <v>15</v>
      </c>
      <c r="I107" s="9" t="s">
        <v>18</v>
      </c>
      <c r="J107" s="9" t="s">
        <v>18</v>
      </c>
      <c r="K107" s="9" t="s">
        <v>18</v>
      </c>
      <c r="L107" s="9" t="s">
        <v>18</v>
      </c>
      <c r="M107" s="11" t="s">
        <v>18</v>
      </c>
    </row>
    <row r="108" spans="1:13" x14ac:dyDescent="0.25">
      <c r="A108" s="12">
        <v>44055</v>
      </c>
      <c r="B108">
        <v>2</v>
      </c>
      <c r="C108" t="s">
        <v>44</v>
      </c>
      <c r="D108" t="s">
        <v>45</v>
      </c>
      <c r="E108" t="s">
        <v>11</v>
      </c>
      <c r="F108" t="s">
        <v>18</v>
      </c>
      <c r="G108" s="5" t="s">
        <v>18</v>
      </c>
      <c r="H108" t="s">
        <v>15</v>
      </c>
      <c r="I108" t="s">
        <v>18</v>
      </c>
      <c r="J108" t="s">
        <v>18</v>
      </c>
      <c r="K108" t="s">
        <v>18</v>
      </c>
      <c r="L108" t="s">
        <v>18</v>
      </c>
      <c r="M108" s="13" t="s">
        <v>18</v>
      </c>
    </row>
    <row r="109" spans="1:13" x14ac:dyDescent="0.25">
      <c r="A109" s="12">
        <v>44055</v>
      </c>
      <c r="B109">
        <v>2</v>
      </c>
      <c r="C109" t="s">
        <v>44</v>
      </c>
      <c r="D109" t="s">
        <v>45</v>
      </c>
      <c r="E109" t="s">
        <v>12</v>
      </c>
      <c r="F109" s="5" t="s">
        <v>18</v>
      </c>
      <c r="G109" t="s">
        <v>19</v>
      </c>
      <c r="H109" t="s">
        <v>15</v>
      </c>
      <c r="I109" t="s">
        <v>18</v>
      </c>
      <c r="J109" t="s">
        <v>18</v>
      </c>
      <c r="K109" s="5" t="s">
        <v>18</v>
      </c>
      <c r="L109" t="s">
        <v>18</v>
      </c>
      <c r="M109" s="13" t="s">
        <v>18</v>
      </c>
    </row>
    <row r="110" spans="1:13" x14ac:dyDescent="0.25">
      <c r="A110" s="12">
        <v>44055</v>
      </c>
      <c r="B110">
        <v>2</v>
      </c>
      <c r="C110" t="s">
        <v>44</v>
      </c>
      <c r="D110" t="s">
        <v>45</v>
      </c>
      <c r="E110" t="s">
        <v>13</v>
      </c>
      <c r="F110" t="s">
        <v>19</v>
      </c>
      <c r="G110" t="s">
        <v>19</v>
      </c>
      <c r="H110" t="s">
        <v>15</v>
      </c>
      <c r="I110" t="s">
        <v>18</v>
      </c>
      <c r="J110" s="5" t="s">
        <v>18</v>
      </c>
      <c r="K110" t="s">
        <v>19</v>
      </c>
      <c r="L110" t="s">
        <v>19</v>
      </c>
      <c r="M110" s="19" t="s">
        <v>18</v>
      </c>
    </row>
    <row r="111" spans="1:13" x14ac:dyDescent="0.25">
      <c r="A111" s="14">
        <v>44056</v>
      </c>
      <c r="B111" s="15">
        <v>2</v>
      </c>
      <c r="C111" s="15" t="s">
        <v>44</v>
      </c>
      <c r="D111" s="15" t="s">
        <v>45</v>
      </c>
      <c r="E111" s="15" t="s">
        <v>14</v>
      </c>
      <c r="F111" s="15" t="s">
        <v>19</v>
      </c>
      <c r="G111" s="15" t="s">
        <v>19</v>
      </c>
      <c r="H111" s="18" t="s">
        <v>15</v>
      </c>
      <c r="I111" s="15" t="s">
        <v>55</v>
      </c>
      <c r="J111" s="15" t="s">
        <v>19</v>
      </c>
      <c r="K111" s="15" t="s">
        <v>19</v>
      </c>
      <c r="L111" s="18" t="s">
        <v>18</v>
      </c>
      <c r="M111" s="17" t="s">
        <v>19</v>
      </c>
    </row>
    <row r="112" spans="1:13" x14ac:dyDescent="0.25">
      <c r="A112" s="8">
        <v>44057</v>
      </c>
      <c r="B112" s="9">
        <v>1</v>
      </c>
      <c r="C112" s="9" t="s">
        <v>44</v>
      </c>
      <c r="D112" s="9" t="s">
        <v>45</v>
      </c>
      <c r="E112" s="9" t="s">
        <v>10</v>
      </c>
      <c r="F112" s="9" t="s">
        <v>19</v>
      </c>
      <c r="G112" s="9" t="s">
        <v>15</v>
      </c>
      <c r="H112" s="9" t="s">
        <v>15</v>
      </c>
      <c r="I112" s="9" t="s">
        <v>18</v>
      </c>
      <c r="J112" s="9" t="s">
        <v>15</v>
      </c>
      <c r="K112" s="9" t="s">
        <v>18</v>
      </c>
      <c r="L112" s="9" t="s">
        <v>18</v>
      </c>
      <c r="M112" s="11" t="s">
        <v>18</v>
      </c>
    </row>
    <row r="113" spans="1:13" x14ac:dyDescent="0.25">
      <c r="A113" s="12">
        <v>44057</v>
      </c>
      <c r="B113">
        <v>1</v>
      </c>
      <c r="C113" t="s">
        <v>44</v>
      </c>
      <c r="D113" t="s">
        <v>45</v>
      </c>
      <c r="E113" t="s">
        <v>11</v>
      </c>
      <c r="F113" t="s">
        <v>15</v>
      </c>
      <c r="G113" t="s">
        <v>15</v>
      </c>
      <c r="H113" t="s">
        <v>15</v>
      </c>
      <c r="I113" t="s">
        <v>18</v>
      </c>
      <c r="J113" t="s">
        <v>15</v>
      </c>
      <c r="K113" t="s">
        <v>18</v>
      </c>
      <c r="L113" t="s">
        <v>18</v>
      </c>
      <c r="M113" s="13" t="s">
        <v>18</v>
      </c>
    </row>
    <row r="114" spans="1:13" x14ac:dyDescent="0.25">
      <c r="A114" s="12">
        <v>44057</v>
      </c>
      <c r="B114">
        <v>1</v>
      </c>
      <c r="C114" t="s">
        <v>44</v>
      </c>
      <c r="D114" t="s">
        <v>45</v>
      </c>
      <c r="E114" t="s">
        <v>12</v>
      </c>
      <c r="F114" t="s">
        <v>15</v>
      </c>
      <c r="G114" t="s">
        <v>15</v>
      </c>
      <c r="H114" t="s">
        <v>15</v>
      </c>
      <c r="I114" t="s">
        <v>19</v>
      </c>
      <c r="J114" t="s">
        <v>19</v>
      </c>
      <c r="K114" t="s">
        <v>18</v>
      </c>
      <c r="L114" t="s">
        <v>18</v>
      </c>
      <c r="M114" s="13" t="s">
        <v>18</v>
      </c>
    </row>
    <row r="115" spans="1:13" x14ac:dyDescent="0.25">
      <c r="A115" s="12">
        <v>44057</v>
      </c>
      <c r="B115">
        <v>1</v>
      </c>
      <c r="C115" t="s">
        <v>44</v>
      </c>
      <c r="D115" t="s">
        <v>45</v>
      </c>
      <c r="E115" t="s">
        <v>13</v>
      </c>
      <c r="F115" t="s">
        <v>15</v>
      </c>
      <c r="G115" t="s">
        <v>15</v>
      </c>
      <c r="H115" t="s">
        <v>15</v>
      </c>
      <c r="I115" t="s">
        <v>18</v>
      </c>
      <c r="J115" t="s">
        <v>15</v>
      </c>
      <c r="K115" s="5" t="s">
        <v>18</v>
      </c>
      <c r="L115" s="5" t="s">
        <v>18</v>
      </c>
      <c r="M115" s="19" t="s">
        <v>18</v>
      </c>
    </row>
    <row r="116" spans="1:13" x14ac:dyDescent="0.25">
      <c r="A116" s="14">
        <v>44058</v>
      </c>
      <c r="B116" s="15">
        <v>1</v>
      </c>
      <c r="C116" s="15" t="s">
        <v>44</v>
      </c>
      <c r="D116" s="15" t="s">
        <v>45</v>
      </c>
      <c r="E116" s="15" t="s">
        <v>14</v>
      </c>
      <c r="F116" s="18" t="s">
        <v>15</v>
      </c>
      <c r="G116" s="18" t="s">
        <v>15</v>
      </c>
      <c r="H116" s="18" t="s">
        <v>15</v>
      </c>
      <c r="I116" s="18" t="s">
        <v>18</v>
      </c>
      <c r="J116" s="18" t="s">
        <v>15</v>
      </c>
      <c r="K116" s="15" t="s">
        <v>19</v>
      </c>
      <c r="L116" s="15" t="s">
        <v>19</v>
      </c>
      <c r="M116" s="17" t="s">
        <v>19</v>
      </c>
    </row>
    <row r="117" spans="1:13" x14ac:dyDescent="0.25">
      <c r="A117" s="12">
        <v>44057</v>
      </c>
      <c r="B117">
        <v>2</v>
      </c>
      <c r="C117" t="s">
        <v>44</v>
      </c>
      <c r="D117" t="s">
        <v>45</v>
      </c>
      <c r="E117" t="s">
        <v>10</v>
      </c>
      <c r="F117" t="s">
        <v>15</v>
      </c>
      <c r="G117" t="s">
        <v>15</v>
      </c>
      <c r="H117" t="s">
        <v>15</v>
      </c>
      <c r="I117" t="s">
        <v>18</v>
      </c>
      <c r="J117" t="s">
        <v>15</v>
      </c>
      <c r="K117" t="s">
        <v>19</v>
      </c>
      <c r="L117" t="s">
        <v>18</v>
      </c>
      <c r="M117" s="13" t="s">
        <v>18</v>
      </c>
    </row>
    <row r="118" spans="1:13" x14ac:dyDescent="0.25">
      <c r="A118" s="12">
        <v>44057</v>
      </c>
      <c r="B118">
        <v>2</v>
      </c>
      <c r="C118" t="s">
        <v>44</v>
      </c>
      <c r="D118" t="s">
        <v>45</v>
      </c>
      <c r="E118" t="s">
        <v>11</v>
      </c>
      <c r="F118" t="s">
        <v>15</v>
      </c>
      <c r="G118" t="s">
        <v>15</v>
      </c>
      <c r="H118" t="s">
        <v>15</v>
      </c>
      <c r="I118" t="s">
        <v>18</v>
      </c>
      <c r="J118" t="s">
        <v>15</v>
      </c>
      <c r="K118" s="5" t="s">
        <v>18</v>
      </c>
      <c r="L118" t="s">
        <v>18</v>
      </c>
      <c r="M118" s="13" t="s">
        <v>18</v>
      </c>
    </row>
    <row r="119" spans="1:13" x14ac:dyDescent="0.25">
      <c r="A119" s="12">
        <v>44057</v>
      </c>
      <c r="B119">
        <v>2</v>
      </c>
      <c r="C119" t="s">
        <v>44</v>
      </c>
      <c r="D119" t="s">
        <v>45</v>
      </c>
      <c r="E119" t="s">
        <v>12</v>
      </c>
      <c r="F119" t="s">
        <v>15</v>
      </c>
      <c r="G119" t="s">
        <v>15</v>
      </c>
      <c r="H119" t="s">
        <v>15</v>
      </c>
      <c r="I119" t="s">
        <v>18</v>
      </c>
      <c r="J119" t="s">
        <v>15</v>
      </c>
      <c r="K119" t="s">
        <v>19</v>
      </c>
      <c r="L119" t="s">
        <v>18</v>
      </c>
      <c r="M119" s="13" t="s">
        <v>18</v>
      </c>
    </row>
    <row r="120" spans="1:13" x14ac:dyDescent="0.25">
      <c r="A120" s="12">
        <v>44057</v>
      </c>
      <c r="B120">
        <v>2</v>
      </c>
      <c r="C120" t="s">
        <v>44</v>
      </c>
      <c r="D120" t="s">
        <v>45</v>
      </c>
      <c r="E120" t="s">
        <v>13</v>
      </c>
      <c r="F120" t="s">
        <v>15</v>
      </c>
      <c r="G120" t="s">
        <v>15</v>
      </c>
      <c r="H120" t="s">
        <v>15</v>
      </c>
      <c r="I120" t="s">
        <v>18</v>
      </c>
      <c r="J120" s="5" t="s">
        <v>15</v>
      </c>
      <c r="K120" t="s">
        <v>19</v>
      </c>
      <c r="L120" s="5" t="s">
        <v>18</v>
      </c>
      <c r="M120" s="19" t="s">
        <v>18</v>
      </c>
    </row>
    <row r="121" spans="1:13" x14ac:dyDescent="0.25">
      <c r="A121" s="14">
        <v>44058</v>
      </c>
      <c r="B121" s="15">
        <v>2</v>
      </c>
      <c r="C121" s="15" t="s">
        <v>44</v>
      </c>
      <c r="D121" s="15" t="s">
        <v>45</v>
      </c>
      <c r="E121" s="15" t="s">
        <v>14</v>
      </c>
      <c r="F121" s="18" t="s">
        <v>15</v>
      </c>
      <c r="G121" s="18" t="s">
        <v>15</v>
      </c>
      <c r="H121" s="18" t="s">
        <v>15</v>
      </c>
      <c r="I121" s="18" t="s">
        <v>18</v>
      </c>
      <c r="J121" s="15" t="s">
        <v>19</v>
      </c>
      <c r="K121" s="15" t="s">
        <v>19</v>
      </c>
      <c r="L121" s="15" t="s">
        <v>19</v>
      </c>
      <c r="M121" s="17" t="s">
        <v>19</v>
      </c>
    </row>
    <row r="122" spans="1:13" x14ac:dyDescent="0.25">
      <c r="A122" s="2">
        <v>44060</v>
      </c>
      <c r="B122" s="9">
        <v>1</v>
      </c>
      <c r="C122" s="9" t="s">
        <v>46</v>
      </c>
      <c r="D122" s="9" t="s">
        <v>45</v>
      </c>
      <c r="E122" s="9" t="s">
        <v>10</v>
      </c>
      <c r="F122" t="s">
        <v>18</v>
      </c>
      <c r="G122" t="s">
        <v>18</v>
      </c>
      <c r="H122" t="s">
        <v>18</v>
      </c>
      <c r="I122" t="s">
        <v>18</v>
      </c>
      <c r="J122" t="s">
        <v>18</v>
      </c>
      <c r="K122" t="s">
        <v>18</v>
      </c>
      <c r="L122" t="s">
        <v>18</v>
      </c>
      <c r="M122" s="13" t="s">
        <v>18</v>
      </c>
    </row>
    <row r="123" spans="1:13" x14ac:dyDescent="0.25">
      <c r="A123" s="2">
        <v>44060</v>
      </c>
      <c r="B123">
        <v>1</v>
      </c>
      <c r="C123" s="9" t="s">
        <v>46</v>
      </c>
      <c r="D123" t="s">
        <v>45</v>
      </c>
      <c r="E123" t="s">
        <v>11</v>
      </c>
      <c r="F123" t="s">
        <v>18</v>
      </c>
      <c r="G123" t="s">
        <v>18</v>
      </c>
      <c r="H123" t="s">
        <v>18</v>
      </c>
      <c r="I123" t="s">
        <v>18</v>
      </c>
      <c r="J123" t="s">
        <v>18</v>
      </c>
      <c r="K123" t="s">
        <v>18</v>
      </c>
      <c r="L123" t="s">
        <v>18</v>
      </c>
      <c r="M123" s="13" t="s">
        <v>18</v>
      </c>
    </row>
    <row r="124" spans="1:13" x14ac:dyDescent="0.25">
      <c r="A124" s="2">
        <v>44060</v>
      </c>
      <c r="B124">
        <v>1</v>
      </c>
      <c r="C124" s="9" t="s">
        <v>46</v>
      </c>
      <c r="D124" t="s">
        <v>45</v>
      </c>
      <c r="E124" t="s">
        <v>12</v>
      </c>
      <c r="F124" s="5" t="s">
        <v>18</v>
      </c>
      <c r="G124" t="s">
        <v>18</v>
      </c>
      <c r="H124" t="s">
        <v>18</v>
      </c>
      <c r="I124" s="5" t="s">
        <v>18</v>
      </c>
      <c r="J124" s="5" t="s">
        <v>18</v>
      </c>
      <c r="K124" t="s">
        <v>18</v>
      </c>
      <c r="L124" s="5" t="s">
        <v>18</v>
      </c>
      <c r="M124" s="19" t="s">
        <v>18</v>
      </c>
    </row>
    <row r="125" spans="1:13" x14ac:dyDescent="0.25">
      <c r="A125" s="2">
        <v>44060</v>
      </c>
      <c r="B125">
        <v>1</v>
      </c>
      <c r="C125" s="9" t="s">
        <v>46</v>
      </c>
      <c r="D125" t="s">
        <v>45</v>
      </c>
      <c r="E125" t="s">
        <v>13</v>
      </c>
      <c r="F125" t="s">
        <v>19</v>
      </c>
      <c r="G125" t="s">
        <v>18</v>
      </c>
      <c r="H125" t="s">
        <v>18</v>
      </c>
      <c r="I125" t="s">
        <v>19</v>
      </c>
      <c r="J125" t="s">
        <v>19</v>
      </c>
      <c r="K125" s="5" t="s">
        <v>18</v>
      </c>
      <c r="L125" t="s">
        <v>19</v>
      </c>
      <c r="M125" s="13" t="s">
        <v>19</v>
      </c>
    </row>
    <row r="126" spans="1:13" x14ac:dyDescent="0.25">
      <c r="A126" s="2">
        <v>44061</v>
      </c>
      <c r="B126" s="15">
        <v>1</v>
      </c>
      <c r="C126" s="9" t="s">
        <v>46</v>
      </c>
      <c r="D126" s="15" t="s">
        <v>45</v>
      </c>
      <c r="E126" s="15" t="s">
        <v>14</v>
      </c>
      <c r="F126" t="s">
        <v>19</v>
      </c>
      <c r="G126" s="5" t="s">
        <v>18</v>
      </c>
      <c r="H126" s="5" t="s">
        <v>18</v>
      </c>
      <c r="I126" t="s">
        <v>19</v>
      </c>
      <c r="J126" t="s">
        <v>19</v>
      </c>
      <c r="K126" t="s">
        <v>19</v>
      </c>
      <c r="L126" t="s">
        <v>19</v>
      </c>
      <c r="M126" s="13" t="s">
        <v>19</v>
      </c>
    </row>
    <row r="127" spans="1:13" x14ac:dyDescent="0.25">
      <c r="A127" s="2">
        <v>44060</v>
      </c>
      <c r="B127">
        <v>2</v>
      </c>
      <c r="C127" t="s">
        <v>44</v>
      </c>
      <c r="D127" t="s">
        <v>45</v>
      </c>
      <c r="E127" t="s">
        <v>10</v>
      </c>
      <c r="F127" t="s">
        <v>18</v>
      </c>
      <c r="G127" t="s">
        <v>18</v>
      </c>
      <c r="H127" t="s">
        <v>18</v>
      </c>
      <c r="I127" t="s">
        <v>18</v>
      </c>
      <c r="J127" t="s">
        <v>18</v>
      </c>
      <c r="K127" t="s">
        <v>18</v>
      </c>
      <c r="L127" t="s">
        <v>18</v>
      </c>
      <c r="M127" s="13" t="s">
        <v>18</v>
      </c>
    </row>
    <row r="128" spans="1:13" x14ac:dyDescent="0.25">
      <c r="A128" s="2">
        <v>44060</v>
      </c>
      <c r="B128">
        <v>2</v>
      </c>
      <c r="C128" t="s">
        <v>44</v>
      </c>
      <c r="D128" t="s">
        <v>45</v>
      </c>
      <c r="E128" t="s">
        <v>11</v>
      </c>
      <c r="F128" t="s">
        <v>18</v>
      </c>
      <c r="G128" t="s">
        <v>18</v>
      </c>
      <c r="H128" t="s">
        <v>18</v>
      </c>
      <c r="I128" t="s">
        <v>18</v>
      </c>
      <c r="J128" t="s">
        <v>18</v>
      </c>
      <c r="K128" t="s">
        <v>18</v>
      </c>
      <c r="L128" t="s">
        <v>18</v>
      </c>
      <c r="M128" s="13" t="s">
        <v>18</v>
      </c>
    </row>
    <row r="129" spans="1:13" x14ac:dyDescent="0.25">
      <c r="A129" s="2">
        <v>44060</v>
      </c>
      <c r="B129">
        <v>2</v>
      </c>
      <c r="C129" t="s">
        <v>44</v>
      </c>
      <c r="D129" t="s">
        <v>45</v>
      </c>
      <c r="E129" t="s">
        <v>12</v>
      </c>
      <c r="F129" s="5" t="s">
        <v>18</v>
      </c>
      <c r="G129" t="s">
        <v>18</v>
      </c>
      <c r="H129" t="s">
        <v>18</v>
      </c>
      <c r="I129" t="s">
        <v>18</v>
      </c>
      <c r="J129" s="5" t="s">
        <v>18</v>
      </c>
      <c r="K129" s="5" t="s">
        <v>18</v>
      </c>
      <c r="L129" t="s">
        <v>18</v>
      </c>
      <c r="M129" s="19" t="s">
        <v>18</v>
      </c>
    </row>
    <row r="130" spans="1:13" x14ac:dyDescent="0.25">
      <c r="A130" s="2">
        <v>44060</v>
      </c>
      <c r="B130">
        <v>2</v>
      </c>
      <c r="C130" t="s">
        <v>44</v>
      </c>
      <c r="D130" t="s">
        <v>45</v>
      </c>
      <c r="E130" t="s">
        <v>13</v>
      </c>
      <c r="F130" t="s">
        <v>19</v>
      </c>
      <c r="G130" t="s">
        <v>18</v>
      </c>
      <c r="H130" t="s">
        <v>19</v>
      </c>
      <c r="I130" s="5" t="s">
        <v>18</v>
      </c>
      <c r="J130" t="s">
        <v>19</v>
      </c>
      <c r="K130" t="s">
        <v>19</v>
      </c>
      <c r="L130" s="5" t="s">
        <v>18</v>
      </c>
      <c r="M130" s="13" t="s">
        <v>19</v>
      </c>
    </row>
    <row r="131" spans="1:13" x14ac:dyDescent="0.25">
      <c r="A131" s="2">
        <v>44061</v>
      </c>
      <c r="B131" s="15">
        <v>2</v>
      </c>
      <c r="C131" s="15" t="s">
        <v>44</v>
      </c>
      <c r="D131" s="15" t="s">
        <v>45</v>
      </c>
      <c r="E131" s="15" t="s">
        <v>14</v>
      </c>
      <c r="F131" t="s">
        <v>19</v>
      </c>
      <c r="G131" s="5" t="s">
        <v>18</v>
      </c>
      <c r="H131" s="5" t="s">
        <v>18</v>
      </c>
      <c r="I131" t="s">
        <v>19</v>
      </c>
      <c r="J131" t="s">
        <v>19</v>
      </c>
      <c r="K131" t="s">
        <v>19</v>
      </c>
      <c r="L131" t="s">
        <v>19</v>
      </c>
      <c r="M131" s="13" t="s">
        <v>19</v>
      </c>
    </row>
    <row r="132" spans="1:13" x14ac:dyDescent="0.25">
      <c r="A132" s="2">
        <v>44083</v>
      </c>
      <c r="B132" s="9">
        <v>1</v>
      </c>
      <c r="C132" s="9" t="s">
        <v>44</v>
      </c>
      <c r="D132" s="9" t="s">
        <v>61</v>
      </c>
      <c r="E132" s="9" t="s">
        <v>10</v>
      </c>
      <c r="F132" t="s">
        <v>18</v>
      </c>
      <c r="G132" t="s">
        <v>18</v>
      </c>
      <c r="H132" s="6" t="s">
        <v>19</v>
      </c>
      <c r="I132" s="5" t="s">
        <v>18</v>
      </c>
      <c r="J132" t="s">
        <v>18</v>
      </c>
      <c r="K132" t="s">
        <v>18</v>
      </c>
      <c r="L132" t="s">
        <v>18</v>
      </c>
      <c r="M132" s="13" t="s">
        <v>18</v>
      </c>
    </row>
    <row r="133" spans="1:13" x14ac:dyDescent="0.25">
      <c r="A133" s="2">
        <v>44083</v>
      </c>
      <c r="B133">
        <v>1</v>
      </c>
      <c r="C133" s="9" t="s">
        <v>44</v>
      </c>
      <c r="D133" s="9" t="s">
        <v>61</v>
      </c>
      <c r="E133" t="s">
        <v>11</v>
      </c>
      <c r="F133" t="s">
        <v>18</v>
      </c>
      <c r="G133" s="5" t="s">
        <v>18</v>
      </c>
      <c r="H133" t="s">
        <v>19</v>
      </c>
      <c r="I133" t="s">
        <v>19</v>
      </c>
      <c r="J133" t="s">
        <v>18</v>
      </c>
      <c r="K133" t="s">
        <v>18</v>
      </c>
      <c r="L133" t="s">
        <v>18</v>
      </c>
      <c r="M133" s="19" t="s">
        <v>18</v>
      </c>
    </row>
    <row r="134" spans="1:13" x14ac:dyDescent="0.25">
      <c r="A134" s="2">
        <v>44083</v>
      </c>
      <c r="B134">
        <v>1</v>
      </c>
      <c r="C134" s="9" t="s">
        <v>44</v>
      </c>
      <c r="D134" s="9" t="s">
        <v>61</v>
      </c>
      <c r="E134" t="s">
        <v>12</v>
      </c>
      <c r="F134" s="5" t="s">
        <v>18</v>
      </c>
      <c r="G134" t="s">
        <v>19</v>
      </c>
      <c r="H134" t="s">
        <v>19</v>
      </c>
      <c r="I134" t="s">
        <v>19</v>
      </c>
      <c r="J134" t="s">
        <v>19</v>
      </c>
      <c r="K134" t="s">
        <v>18</v>
      </c>
      <c r="L134" t="s">
        <v>18</v>
      </c>
      <c r="M134" s="13" t="s">
        <v>19</v>
      </c>
    </row>
    <row r="135" spans="1:13" x14ac:dyDescent="0.25">
      <c r="A135" s="2">
        <v>44083</v>
      </c>
      <c r="B135">
        <v>1</v>
      </c>
      <c r="C135" s="9" t="s">
        <v>44</v>
      </c>
      <c r="D135" s="9" t="s">
        <v>61</v>
      </c>
      <c r="E135" t="s">
        <v>13</v>
      </c>
      <c r="F135" t="s">
        <v>19</v>
      </c>
      <c r="G135" t="s">
        <v>19</v>
      </c>
      <c r="H135" t="s">
        <v>19</v>
      </c>
      <c r="I135" t="s">
        <v>19</v>
      </c>
      <c r="J135" s="5" t="s">
        <v>18</v>
      </c>
      <c r="K135" t="s">
        <v>18</v>
      </c>
      <c r="L135" s="5" t="s">
        <v>18</v>
      </c>
      <c r="M135" s="13" t="s">
        <v>19</v>
      </c>
    </row>
    <row r="136" spans="1:13" x14ac:dyDescent="0.25">
      <c r="A136" s="2">
        <v>44084</v>
      </c>
      <c r="B136">
        <v>1</v>
      </c>
      <c r="C136" s="9" t="s">
        <v>44</v>
      </c>
      <c r="D136" s="9" t="s">
        <v>61</v>
      </c>
      <c r="E136" t="s">
        <v>14</v>
      </c>
      <c r="F136" t="s">
        <v>19</v>
      </c>
      <c r="G136" t="s">
        <v>16</v>
      </c>
      <c r="H136" t="s">
        <v>19</v>
      </c>
      <c r="I136" t="s">
        <v>19</v>
      </c>
      <c r="J136" t="s">
        <v>19</v>
      </c>
      <c r="K136" s="5" t="s">
        <v>18</v>
      </c>
      <c r="L136" t="s">
        <v>19</v>
      </c>
      <c r="M136" s="13" t="s">
        <v>19</v>
      </c>
    </row>
    <row r="137" spans="1:13" x14ac:dyDescent="0.25">
      <c r="A137" s="8">
        <v>44083</v>
      </c>
      <c r="B137" s="9">
        <v>2</v>
      </c>
      <c r="C137" s="9" t="s">
        <v>44</v>
      </c>
      <c r="D137" s="9" t="s">
        <v>61</v>
      </c>
      <c r="E137" s="9" t="s">
        <v>10</v>
      </c>
      <c r="F137" s="9" t="s">
        <v>18</v>
      </c>
      <c r="G137" s="9" t="s">
        <v>18</v>
      </c>
      <c r="H137" s="9" t="s">
        <v>18</v>
      </c>
      <c r="I137" s="9" t="s">
        <v>18</v>
      </c>
      <c r="J137" s="9" t="s">
        <v>18</v>
      </c>
      <c r="K137" s="9" t="s">
        <v>18</v>
      </c>
      <c r="L137" s="9" t="s">
        <v>18</v>
      </c>
      <c r="M137" s="21" t="s">
        <v>18</v>
      </c>
    </row>
    <row r="138" spans="1:13" x14ac:dyDescent="0.25">
      <c r="A138" s="12">
        <v>44083</v>
      </c>
      <c r="B138">
        <v>2</v>
      </c>
      <c r="C138" s="9" t="s">
        <v>44</v>
      </c>
      <c r="D138" s="9" t="s">
        <v>61</v>
      </c>
      <c r="E138" t="s">
        <v>11</v>
      </c>
      <c r="F138" t="s">
        <v>18</v>
      </c>
      <c r="G138" t="s">
        <v>18</v>
      </c>
      <c r="H138" t="s">
        <v>18</v>
      </c>
      <c r="I138" t="s">
        <v>18</v>
      </c>
      <c r="J138" t="s">
        <v>18</v>
      </c>
      <c r="K138" t="s">
        <v>18</v>
      </c>
      <c r="L138" t="s">
        <v>18</v>
      </c>
      <c r="M138" s="13" t="s">
        <v>19</v>
      </c>
    </row>
    <row r="139" spans="1:13" x14ac:dyDescent="0.25">
      <c r="A139" s="12">
        <v>44083</v>
      </c>
      <c r="B139">
        <v>2</v>
      </c>
      <c r="C139" s="9" t="s">
        <v>44</v>
      </c>
      <c r="D139" s="9" t="s">
        <v>61</v>
      </c>
      <c r="E139" t="s">
        <v>12</v>
      </c>
      <c r="F139" s="5" t="s">
        <v>18</v>
      </c>
      <c r="G139" s="5" t="s">
        <v>18</v>
      </c>
      <c r="H139" t="s">
        <v>18</v>
      </c>
      <c r="I139" s="5" t="s">
        <v>18</v>
      </c>
      <c r="J139" s="5" t="s">
        <v>18</v>
      </c>
      <c r="K139" t="s">
        <v>18</v>
      </c>
      <c r="L139" s="5" t="s">
        <v>18</v>
      </c>
      <c r="M139" s="13" t="s">
        <v>19</v>
      </c>
    </row>
    <row r="140" spans="1:13" x14ac:dyDescent="0.25">
      <c r="A140" s="12">
        <v>44083</v>
      </c>
      <c r="B140">
        <v>2</v>
      </c>
      <c r="C140" s="9" t="s">
        <v>44</v>
      </c>
      <c r="D140" s="9" t="s">
        <v>61</v>
      </c>
      <c r="E140" t="s">
        <v>13</v>
      </c>
      <c r="F140" t="s">
        <v>19</v>
      </c>
      <c r="G140" t="s">
        <v>16</v>
      </c>
      <c r="H140" s="5" t="s">
        <v>18</v>
      </c>
      <c r="I140" t="s">
        <v>19</v>
      </c>
      <c r="J140" t="s">
        <v>19</v>
      </c>
      <c r="K140" t="s">
        <v>18</v>
      </c>
      <c r="L140" t="s">
        <v>19</v>
      </c>
      <c r="M140" s="13" t="s">
        <v>19</v>
      </c>
    </row>
    <row r="141" spans="1:13" x14ac:dyDescent="0.25">
      <c r="A141" s="14">
        <v>44084</v>
      </c>
      <c r="B141" s="15">
        <v>2</v>
      </c>
      <c r="C141" s="9" t="s">
        <v>44</v>
      </c>
      <c r="D141" s="23" t="s">
        <v>61</v>
      </c>
      <c r="E141" s="15" t="s">
        <v>14</v>
      </c>
      <c r="F141" s="15" t="s">
        <v>19</v>
      </c>
      <c r="G141" s="15" t="s">
        <v>19</v>
      </c>
      <c r="H141" s="15" t="s">
        <v>19</v>
      </c>
      <c r="I141" s="15" t="s">
        <v>19</v>
      </c>
      <c r="J141" s="15" t="s">
        <v>19</v>
      </c>
      <c r="K141" s="18" t="s">
        <v>18</v>
      </c>
      <c r="L141" s="15" t="s">
        <v>19</v>
      </c>
      <c r="M141" s="17" t="s">
        <v>19</v>
      </c>
    </row>
    <row r="142" spans="1:13" x14ac:dyDescent="0.25">
      <c r="A142" s="8">
        <v>44085</v>
      </c>
      <c r="B142" s="9">
        <v>1</v>
      </c>
      <c r="C142" s="9" t="s">
        <v>44</v>
      </c>
      <c r="D142" s="9" t="s">
        <v>61</v>
      </c>
      <c r="E142" s="9" t="s">
        <v>10</v>
      </c>
      <c r="F142" s="9" t="s">
        <v>18</v>
      </c>
      <c r="G142" s="9" t="s">
        <v>18</v>
      </c>
      <c r="H142" s="9" t="s">
        <v>18</v>
      </c>
      <c r="I142" s="9" t="s">
        <v>18</v>
      </c>
      <c r="J142" s="9" t="s">
        <v>18</v>
      </c>
      <c r="K142" s="9" t="s">
        <v>18</v>
      </c>
      <c r="L142" s="9" t="s">
        <v>18</v>
      </c>
      <c r="M142" s="11" t="s">
        <v>18</v>
      </c>
    </row>
    <row r="143" spans="1:13" x14ac:dyDescent="0.25">
      <c r="A143" s="12">
        <v>44085</v>
      </c>
      <c r="B143">
        <v>1</v>
      </c>
      <c r="C143" s="9" t="s">
        <v>44</v>
      </c>
      <c r="D143" s="9" t="s">
        <v>61</v>
      </c>
      <c r="E143" t="s">
        <v>11</v>
      </c>
      <c r="F143" t="s">
        <v>18</v>
      </c>
      <c r="G143" t="s">
        <v>18</v>
      </c>
      <c r="H143" t="s">
        <v>18</v>
      </c>
      <c r="I143" t="s">
        <v>18</v>
      </c>
      <c r="J143" s="5" t="s">
        <v>18</v>
      </c>
      <c r="K143" t="s">
        <v>18</v>
      </c>
      <c r="L143" t="s">
        <v>18</v>
      </c>
      <c r="M143" s="13" t="s">
        <v>18</v>
      </c>
    </row>
    <row r="144" spans="1:13" x14ac:dyDescent="0.25">
      <c r="A144" s="12">
        <v>44085</v>
      </c>
      <c r="B144">
        <v>1</v>
      </c>
      <c r="C144" s="9" t="s">
        <v>44</v>
      </c>
      <c r="D144" s="9" t="s">
        <v>61</v>
      </c>
      <c r="E144" t="s">
        <v>12</v>
      </c>
      <c r="F144" t="s">
        <v>18</v>
      </c>
      <c r="G144" t="s">
        <v>18</v>
      </c>
      <c r="H144" t="s">
        <v>18</v>
      </c>
      <c r="I144" s="5" t="s">
        <v>18</v>
      </c>
      <c r="J144" t="s">
        <v>19</v>
      </c>
      <c r="K144" t="s">
        <v>18</v>
      </c>
      <c r="L144" t="s">
        <v>18</v>
      </c>
      <c r="M144" s="19" t="s">
        <v>18</v>
      </c>
    </row>
    <row r="145" spans="1:14" x14ac:dyDescent="0.25">
      <c r="A145" s="12">
        <v>44085</v>
      </c>
      <c r="B145">
        <v>1</v>
      </c>
      <c r="C145" s="9" t="s">
        <v>44</v>
      </c>
      <c r="D145" s="9" t="s">
        <v>61</v>
      </c>
      <c r="E145" t="s">
        <v>13</v>
      </c>
      <c r="F145" t="s">
        <v>18</v>
      </c>
      <c r="G145" s="5" t="s">
        <v>18</v>
      </c>
      <c r="H145" s="5" t="s">
        <v>18</v>
      </c>
      <c r="I145" t="s">
        <v>19</v>
      </c>
      <c r="J145" t="s">
        <v>19</v>
      </c>
      <c r="K145" t="s">
        <v>18</v>
      </c>
      <c r="L145" t="s">
        <v>18</v>
      </c>
      <c r="M145" s="13" t="s">
        <v>19</v>
      </c>
    </row>
    <row r="146" spans="1:14" x14ac:dyDescent="0.25">
      <c r="A146" s="14">
        <v>44086</v>
      </c>
      <c r="B146" s="15">
        <v>1</v>
      </c>
      <c r="C146" s="9" t="s">
        <v>44</v>
      </c>
      <c r="D146" s="23" t="s">
        <v>61</v>
      </c>
      <c r="E146" s="15" t="s">
        <v>14</v>
      </c>
      <c r="F146" s="18" t="s">
        <v>18</v>
      </c>
      <c r="G146" s="15" t="s">
        <v>19</v>
      </c>
      <c r="H146" s="15" t="s">
        <v>19</v>
      </c>
      <c r="I146" s="15" t="s">
        <v>19</v>
      </c>
      <c r="J146" s="15" t="s">
        <v>19</v>
      </c>
      <c r="K146" s="18" t="s">
        <v>18</v>
      </c>
      <c r="L146" s="18" t="s">
        <v>18</v>
      </c>
      <c r="M146" s="17" t="s">
        <v>19</v>
      </c>
    </row>
    <row r="147" spans="1:14" x14ac:dyDescent="0.25">
      <c r="A147" s="8">
        <v>44085</v>
      </c>
      <c r="B147" s="9">
        <v>2</v>
      </c>
      <c r="C147" s="9" t="s">
        <v>44</v>
      </c>
      <c r="D147" s="9" t="s">
        <v>61</v>
      </c>
      <c r="E147" s="9" t="s">
        <v>10</v>
      </c>
      <c r="F147" s="9" t="s">
        <v>18</v>
      </c>
      <c r="G147" s="9" t="s">
        <v>18</v>
      </c>
      <c r="H147" s="9" t="s">
        <v>18</v>
      </c>
      <c r="I147" s="9" t="s">
        <v>18</v>
      </c>
      <c r="J147" s="9" t="s">
        <v>18</v>
      </c>
      <c r="K147" s="9" t="s">
        <v>18</v>
      </c>
      <c r="L147" s="9" t="s">
        <v>18</v>
      </c>
      <c r="M147" s="11" t="s">
        <v>19</v>
      </c>
    </row>
    <row r="148" spans="1:14" x14ac:dyDescent="0.25">
      <c r="A148" s="12">
        <v>44085</v>
      </c>
      <c r="B148">
        <v>2</v>
      </c>
      <c r="C148" s="9" t="s">
        <v>44</v>
      </c>
      <c r="D148" s="9" t="s">
        <v>61</v>
      </c>
      <c r="E148" t="s">
        <v>11</v>
      </c>
      <c r="F148" t="s">
        <v>18</v>
      </c>
      <c r="G148" t="s">
        <v>18</v>
      </c>
      <c r="H148" t="s">
        <v>18</v>
      </c>
      <c r="I148" t="s">
        <v>18</v>
      </c>
      <c r="J148" t="s">
        <v>18</v>
      </c>
      <c r="K148" t="s">
        <v>18</v>
      </c>
      <c r="L148" t="s">
        <v>18</v>
      </c>
      <c r="M148" s="13" t="s">
        <v>18</v>
      </c>
    </row>
    <row r="149" spans="1:14" x14ac:dyDescent="0.25">
      <c r="A149" s="12">
        <v>44085</v>
      </c>
      <c r="B149">
        <v>2</v>
      </c>
      <c r="C149" s="9" t="s">
        <v>44</v>
      </c>
      <c r="D149" s="9" t="s">
        <v>61</v>
      </c>
      <c r="E149" t="s">
        <v>12</v>
      </c>
      <c r="F149" s="5" t="s">
        <v>18</v>
      </c>
      <c r="G149" t="s">
        <v>18</v>
      </c>
      <c r="H149" s="5" t="s">
        <v>18</v>
      </c>
      <c r="I149" t="s">
        <v>18</v>
      </c>
      <c r="J149" t="s">
        <v>18</v>
      </c>
      <c r="K149" t="s">
        <v>18</v>
      </c>
      <c r="L149" t="s">
        <v>18</v>
      </c>
      <c r="M149" s="19" t="s">
        <v>18</v>
      </c>
    </row>
    <row r="150" spans="1:14" x14ac:dyDescent="0.25">
      <c r="A150" s="12">
        <v>44085</v>
      </c>
      <c r="B150">
        <v>2</v>
      </c>
      <c r="C150" s="9" t="s">
        <v>44</v>
      </c>
      <c r="D150" s="9" t="s">
        <v>61</v>
      </c>
      <c r="E150" t="s">
        <v>13</v>
      </c>
      <c r="F150" t="s">
        <v>19</v>
      </c>
      <c r="G150" t="s">
        <v>18</v>
      </c>
      <c r="H150" t="s">
        <v>19</v>
      </c>
      <c r="I150" t="s">
        <v>18</v>
      </c>
      <c r="J150" s="5" t="s">
        <v>18</v>
      </c>
      <c r="K150" t="s">
        <v>18</v>
      </c>
      <c r="L150" t="s">
        <v>18</v>
      </c>
      <c r="M150" s="13" t="s">
        <v>19</v>
      </c>
    </row>
    <row r="151" spans="1:14" x14ac:dyDescent="0.25">
      <c r="A151" s="14">
        <v>44086</v>
      </c>
      <c r="B151" s="15">
        <v>2</v>
      </c>
      <c r="C151" s="9" t="s">
        <v>44</v>
      </c>
      <c r="D151" s="23" t="s">
        <v>61</v>
      </c>
      <c r="E151" s="15" t="s">
        <v>14</v>
      </c>
      <c r="F151" s="15" t="s">
        <v>19</v>
      </c>
      <c r="G151" s="18" t="s">
        <v>18</v>
      </c>
      <c r="H151" s="15" t="s">
        <v>19</v>
      </c>
      <c r="I151" s="18" t="s">
        <v>18</v>
      </c>
      <c r="J151" s="15" t="s">
        <v>19</v>
      </c>
      <c r="K151" s="18" t="s">
        <v>18</v>
      </c>
      <c r="L151" s="18" t="s">
        <v>18</v>
      </c>
      <c r="M151" s="17" t="s">
        <v>19</v>
      </c>
    </row>
    <row r="152" spans="1:14" x14ac:dyDescent="0.25">
      <c r="A152" s="8">
        <v>44087</v>
      </c>
      <c r="B152" s="9">
        <v>1</v>
      </c>
      <c r="C152" s="9" t="s">
        <v>44</v>
      </c>
      <c r="D152" s="9" t="s">
        <v>61</v>
      </c>
      <c r="E152" s="9" t="s">
        <v>10</v>
      </c>
      <c r="F152" s="9" t="s">
        <v>15</v>
      </c>
      <c r="G152" s="9" t="s">
        <v>15</v>
      </c>
      <c r="H152" s="9" t="s">
        <v>18</v>
      </c>
      <c r="I152" s="9" t="s">
        <v>18</v>
      </c>
      <c r="J152" s="24" t="s">
        <v>62</v>
      </c>
      <c r="K152" s="9" t="s">
        <v>18</v>
      </c>
      <c r="L152" s="9" t="s">
        <v>18</v>
      </c>
      <c r="M152" s="11" t="s">
        <v>19</v>
      </c>
      <c r="N152" t="s">
        <v>63</v>
      </c>
    </row>
    <row r="153" spans="1:14" x14ac:dyDescent="0.25">
      <c r="A153" s="12">
        <v>44087</v>
      </c>
      <c r="B153">
        <v>1</v>
      </c>
      <c r="C153" s="9" t="s">
        <v>44</v>
      </c>
      <c r="D153" s="9" t="s">
        <v>61</v>
      </c>
      <c r="E153" t="s">
        <v>11</v>
      </c>
      <c r="F153" t="s">
        <v>15</v>
      </c>
      <c r="G153" t="s">
        <v>15</v>
      </c>
      <c r="H153" t="s">
        <v>18</v>
      </c>
      <c r="I153" t="s">
        <v>18</v>
      </c>
      <c r="J153" t="s">
        <v>62</v>
      </c>
      <c r="K153" t="s">
        <v>18</v>
      </c>
      <c r="L153" t="s">
        <v>18</v>
      </c>
      <c r="M153" s="13" t="s">
        <v>18</v>
      </c>
    </row>
    <row r="154" spans="1:14" x14ac:dyDescent="0.25">
      <c r="A154" s="12">
        <v>44087</v>
      </c>
      <c r="B154">
        <v>1</v>
      </c>
      <c r="C154" s="9" t="s">
        <v>44</v>
      </c>
      <c r="D154" s="9" t="s">
        <v>61</v>
      </c>
      <c r="E154" t="s">
        <v>12</v>
      </c>
      <c r="F154" t="s">
        <v>15</v>
      </c>
      <c r="G154" t="s">
        <v>15</v>
      </c>
      <c r="H154" t="s">
        <v>18</v>
      </c>
      <c r="I154" t="s">
        <v>18</v>
      </c>
      <c r="J154" t="s">
        <v>62</v>
      </c>
      <c r="K154" s="5" t="s">
        <v>18</v>
      </c>
      <c r="L154" s="5" t="s">
        <v>18</v>
      </c>
      <c r="M154" s="19" t="s">
        <v>18</v>
      </c>
    </row>
    <row r="155" spans="1:14" x14ac:dyDescent="0.25">
      <c r="A155" s="12">
        <v>44087</v>
      </c>
      <c r="B155">
        <v>1</v>
      </c>
      <c r="C155" s="9" t="s">
        <v>44</v>
      </c>
      <c r="D155" s="9" t="s">
        <v>61</v>
      </c>
      <c r="E155" t="s">
        <v>13</v>
      </c>
      <c r="F155" s="5" t="s">
        <v>15</v>
      </c>
      <c r="G155" t="s">
        <v>15</v>
      </c>
      <c r="H155" t="s">
        <v>18</v>
      </c>
      <c r="I155" t="s">
        <v>18</v>
      </c>
      <c r="J155" t="s">
        <v>62</v>
      </c>
      <c r="K155" t="s">
        <v>19</v>
      </c>
      <c r="L155" t="s">
        <v>19</v>
      </c>
      <c r="M155" s="13" t="s">
        <v>19</v>
      </c>
    </row>
    <row r="156" spans="1:14" x14ac:dyDescent="0.25">
      <c r="A156" s="14">
        <v>44088</v>
      </c>
      <c r="B156" s="15">
        <v>1</v>
      </c>
      <c r="C156" s="9" t="s">
        <v>44</v>
      </c>
      <c r="D156" s="23" t="s">
        <v>61</v>
      </c>
      <c r="E156" s="15" t="s">
        <v>14</v>
      </c>
      <c r="F156" s="15" t="s">
        <v>19</v>
      </c>
      <c r="G156" s="18" t="s">
        <v>15</v>
      </c>
      <c r="H156" s="18" t="s">
        <v>18</v>
      </c>
      <c r="I156" s="18" t="s">
        <v>18</v>
      </c>
      <c r="J156" s="15" t="s">
        <v>62</v>
      </c>
      <c r="K156" s="15" t="s">
        <v>19</v>
      </c>
      <c r="L156" s="15" t="s">
        <v>19</v>
      </c>
      <c r="M156" s="17" t="s">
        <v>19</v>
      </c>
    </row>
    <row r="157" spans="1:14" x14ac:dyDescent="0.25">
      <c r="A157" s="8">
        <v>44087</v>
      </c>
      <c r="B157" s="9">
        <v>2</v>
      </c>
      <c r="C157" s="9" t="s">
        <v>44</v>
      </c>
      <c r="D157" s="9" t="s">
        <v>61</v>
      </c>
      <c r="E157" s="9" t="s">
        <v>10</v>
      </c>
      <c r="F157" s="9" t="s">
        <v>15</v>
      </c>
      <c r="G157" s="9" t="s">
        <v>15</v>
      </c>
      <c r="H157" s="9" t="s">
        <v>18</v>
      </c>
      <c r="I157" s="9" t="s">
        <v>18</v>
      </c>
      <c r="J157" s="9" t="s">
        <v>18</v>
      </c>
      <c r="K157" s="9" t="s">
        <v>18</v>
      </c>
      <c r="L157" s="9" t="s">
        <v>18</v>
      </c>
      <c r="M157" s="11" t="s">
        <v>18</v>
      </c>
    </row>
    <row r="158" spans="1:14" x14ac:dyDescent="0.25">
      <c r="A158" s="12">
        <v>44087</v>
      </c>
      <c r="B158">
        <v>2</v>
      </c>
      <c r="C158" s="9" t="s">
        <v>44</v>
      </c>
      <c r="D158" s="9" t="s">
        <v>61</v>
      </c>
      <c r="E158" t="s">
        <v>11</v>
      </c>
      <c r="F158" t="s">
        <v>15</v>
      </c>
      <c r="G158" t="s">
        <v>15</v>
      </c>
      <c r="H158" t="s">
        <v>18</v>
      </c>
      <c r="I158" t="s">
        <v>18</v>
      </c>
      <c r="J158" t="s">
        <v>18</v>
      </c>
      <c r="K158" t="s">
        <v>18</v>
      </c>
      <c r="L158" t="s">
        <v>18</v>
      </c>
      <c r="M158" s="19" t="s">
        <v>18</v>
      </c>
    </row>
    <row r="159" spans="1:14" x14ac:dyDescent="0.25">
      <c r="A159" s="12">
        <v>44087</v>
      </c>
      <c r="B159">
        <v>2</v>
      </c>
      <c r="C159" s="9" t="s">
        <v>44</v>
      </c>
      <c r="D159" s="9" t="s">
        <v>61</v>
      </c>
      <c r="E159" t="s">
        <v>12</v>
      </c>
      <c r="F159" t="s">
        <v>15</v>
      </c>
      <c r="G159" s="5" t="s">
        <v>15</v>
      </c>
      <c r="H159" t="s">
        <v>18</v>
      </c>
      <c r="I159" s="5" t="s">
        <v>18</v>
      </c>
      <c r="J159" s="5" t="s">
        <v>18</v>
      </c>
      <c r="K159" t="s">
        <v>18</v>
      </c>
      <c r="L159" t="s">
        <v>18</v>
      </c>
      <c r="M159" s="13" t="s">
        <v>19</v>
      </c>
    </row>
    <row r="160" spans="1:14" x14ac:dyDescent="0.25">
      <c r="A160" s="12">
        <v>44087</v>
      </c>
      <c r="B160">
        <v>2</v>
      </c>
      <c r="C160" s="9" t="s">
        <v>44</v>
      </c>
      <c r="D160" s="9" t="s">
        <v>61</v>
      </c>
      <c r="E160" t="s">
        <v>13</v>
      </c>
      <c r="F160" t="s">
        <v>15</v>
      </c>
      <c r="G160" t="s">
        <v>16</v>
      </c>
      <c r="H160" s="5" t="s">
        <v>18</v>
      </c>
      <c r="I160" t="s">
        <v>19</v>
      </c>
      <c r="J160" t="s">
        <v>19</v>
      </c>
      <c r="K160" t="s">
        <v>18</v>
      </c>
      <c r="L160" s="5" t="s">
        <v>18</v>
      </c>
      <c r="M160" s="13" t="s">
        <v>19</v>
      </c>
    </row>
    <row r="161" spans="1:14" x14ac:dyDescent="0.25">
      <c r="A161" s="14">
        <v>44088</v>
      </c>
      <c r="B161" s="15">
        <v>2</v>
      </c>
      <c r="C161" s="9" t="s">
        <v>44</v>
      </c>
      <c r="D161" s="23" t="s">
        <v>61</v>
      </c>
      <c r="E161" s="15" t="s">
        <v>14</v>
      </c>
      <c r="F161" s="18" t="s">
        <v>15</v>
      </c>
      <c r="G161" s="15" t="s">
        <v>16</v>
      </c>
      <c r="H161" s="15" t="s">
        <v>19</v>
      </c>
      <c r="I161" s="15" t="s">
        <v>19</v>
      </c>
      <c r="J161" s="15" t="s">
        <v>19</v>
      </c>
      <c r="K161" s="18" t="s">
        <v>18</v>
      </c>
      <c r="L161" s="15" t="s">
        <v>19</v>
      </c>
      <c r="M161" s="17" t="s">
        <v>19</v>
      </c>
    </row>
    <row r="162" spans="1:14" x14ac:dyDescent="0.25">
      <c r="A162" s="8">
        <v>44089</v>
      </c>
      <c r="B162" s="9">
        <v>1</v>
      </c>
      <c r="C162" s="9" t="s">
        <v>44</v>
      </c>
      <c r="D162" s="9" t="s">
        <v>61</v>
      </c>
      <c r="E162" s="9" t="s">
        <v>10</v>
      </c>
      <c r="F162" s="9" t="s">
        <v>15</v>
      </c>
      <c r="G162" s="9" t="s">
        <v>18</v>
      </c>
      <c r="H162" s="9" t="s">
        <v>15</v>
      </c>
      <c r="I162" s="9" t="s">
        <v>18</v>
      </c>
      <c r="J162" s="9" t="s">
        <v>15</v>
      </c>
      <c r="K162" s="9" t="s">
        <v>18</v>
      </c>
      <c r="L162" s="9" t="s">
        <v>18</v>
      </c>
      <c r="M162" s="11" t="s">
        <v>15</v>
      </c>
    </row>
    <row r="163" spans="1:14" x14ac:dyDescent="0.25">
      <c r="A163" s="12">
        <v>44089</v>
      </c>
      <c r="B163">
        <v>1</v>
      </c>
      <c r="C163" s="9" t="s">
        <v>44</v>
      </c>
      <c r="D163" s="9" t="s">
        <v>61</v>
      </c>
      <c r="E163" t="s">
        <v>11</v>
      </c>
      <c r="F163" t="s">
        <v>15</v>
      </c>
      <c r="G163" t="s">
        <v>15</v>
      </c>
      <c r="H163" t="s">
        <v>15</v>
      </c>
      <c r="I163" t="s">
        <v>18</v>
      </c>
      <c r="J163" t="s">
        <v>15</v>
      </c>
      <c r="K163" t="s">
        <v>18</v>
      </c>
      <c r="L163" t="s">
        <v>18</v>
      </c>
      <c r="M163" s="13" t="s">
        <v>15</v>
      </c>
    </row>
    <row r="164" spans="1:14" x14ac:dyDescent="0.25">
      <c r="A164" s="12">
        <v>44089</v>
      </c>
      <c r="B164">
        <v>1</v>
      </c>
      <c r="C164" s="9" t="s">
        <v>44</v>
      </c>
      <c r="D164" s="9" t="s">
        <v>61</v>
      </c>
      <c r="E164" t="s">
        <v>12</v>
      </c>
      <c r="F164" s="5" t="s">
        <v>15</v>
      </c>
      <c r="G164" t="s">
        <v>15</v>
      </c>
      <c r="H164" t="s">
        <v>15</v>
      </c>
      <c r="I164" t="s">
        <v>18</v>
      </c>
      <c r="J164" t="s">
        <v>15</v>
      </c>
      <c r="K164" t="s">
        <v>18</v>
      </c>
      <c r="L164" t="s">
        <v>18</v>
      </c>
      <c r="M164" s="13" t="s">
        <v>15</v>
      </c>
    </row>
    <row r="165" spans="1:14" x14ac:dyDescent="0.25">
      <c r="A165" s="12">
        <v>44089</v>
      </c>
      <c r="B165">
        <v>1</v>
      </c>
      <c r="C165" s="9" t="s">
        <v>44</v>
      </c>
      <c r="D165" s="9" t="s">
        <v>61</v>
      </c>
      <c r="E165" t="s">
        <v>13</v>
      </c>
      <c r="F165" t="s">
        <v>19</v>
      </c>
      <c r="G165" s="5" t="s">
        <v>15</v>
      </c>
      <c r="H165" t="s">
        <v>15</v>
      </c>
      <c r="I165" t="s">
        <v>18</v>
      </c>
      <c r="J165" s="5" t="s">
        <v>15</v>
      </c>
      <c r="K165" t="s">
        <v>18</v>
      </c>
      <c r="L165" t="s">
        <v>18</v>
      </c>
      <c r="M165" s="19" t="s">
        <v>15</v>
      </c>
    </row>
    <row r="166" spans="1:14" x14ac:dyDescent="0.25">
      <c r="A166" s="14">
        <v>44090</v>
      </c>
      <c r="B166" s="15">
        <v>1</v>
      </c>
      <c r="C166" s="9" t="s">
        <v>44</v>
      </c>
      <c r="D166" s="23" t="s">
        <v>61</v>
      </c>
      <c r="E166" s="15" t="s">
        <v>14</v>
      </c>
      <c r="F166" s="15" t="s">
        <v>19</v>
      </c>
      <c r="G166" s="15" t="s">
        <v>16</v>
      </c>
      <c r="H166" s="18" t="s">
        <v>15</v>
      </c>
      <c r="I166" s="18" t="s">
        <v>18</v>
      </c>
      <c r="J166" s="15" t="s">
        <v>19</v>
      </c>
      <c r="K166" s="18" t="s">
        <v>18</v>
      </c>
      <c r="L166" s="18" t="s">
        <v>18</v>
      </c>
      <c r="M166" s="17" t="s">
        <v>19</v>
      </c>
    </row>
    <row r="167" spans="1:14" x14ac:dyDescent="0.25">
      <c r="A167" s="8">
        <v>44089</v>
      </c>
      <c r="B167" s="9">
        <v>2</v>
      </c>
      <c r="C167" s="9" t="s">
        <v>44</v>
      </c>
      <c r="D167" s="9" t="s">
        <v>61</v>
      </c>
      <c r="E167" s="9" t="s">
        <v>10</v>
      </c>
      <c r="F167" s="9" t="s">
        <v>18</v>
      </c>
      <c r="G167" s="20" t="s">
        <v>15</v>
      </c>
      <c r="H167" s="9" t="s">
        <v>15</v>
      </c>
      <c r="I167" s="9" t="s">
        <v>18</v>
      </c>
      <c r="J167" s="9" t="s">
        <v>15</v>
      </c>
      <c r="K167" s="9" t="s">
        <v>18</v>
      </c>
      <c r="L167" s="9" t="s">
        <v>18</v>
      </c>
      <c r="M167" s="11" t="s">
        <v>15</v>
      </c>
      <c r="N167" t="s">
        <v>64</v>
      </c>
    </row>
    <row r="168" spans="1:14" x14ac:dyDescent="0.25">
      <c r="A168" s="12">
        <v>44089</v>
      </c>
      <c r="B168">
        <v>2</v>
      </c>
      <c r="C168" s="9" t="s">
        <v>44</v>
      </c>
      <c r="D168" s="9" t="s">
        <v>61</v>
      </c>
      <c r="E168" t="s">
        <v>11</v>
      </c>
      <c r="F168" t="s">
        <v>18</v>
      </c>
      <c r="G168" t="s">
        <v>16</v>
      </c>
      <c r="H168" t="s">
        <v>15</v>
      </c>
      <c r="I168" t="s">
        <v>18</v>
      </c>
      <c r="J168" t="s">
        <v>15</v>
      </c>
      <c r="K168" t="s">
        <v>18</v>
      </c>
      <c r="L168" t="s">
        <v>18</v>
      </c>
      <c r="M168" s="13" t="s">
        <v>15</v>
      </c>
    </row>
    <row r="169" spans="1:14" x14ac:dyDescent="0.25">
      <c r="A169" s="12">
        <v>44089</v>
      </c>
      <c r="B169">
        <v>2</v>
      </c>
      <c r="C169" s="9" t="s">
        <v>44</v>
      </c>
      <c r="D169" s="9" t="s">
        <v>61</v>
      </c>
      <c r="E169" t="s">
        <v>12</v>
      </c>
      <c r="F169" t="s">
        <v>15</v>
      </c>
      <c r="G169" t="s">
        <v>16</v>
      </c>
      <c r="H169" t="s">
        <v>15</v>
      </c>
      <c r="I169" t="s">
        <v>18</v>
      </c>
      <c r="J169" t="s">
        <v>15</v>
      </c>
      <c r="K169" t="s">
        <v>18</v>
      </c>
      <c r="L169" s="5" t="s">
        <v>18</v>
      </c>
      <c r="M169" s="13" t="s">
        <v>15</v>
      </c>
    </row>
    <row r="170" spans="1:14" x14ac:dyDescent="0.25">
      <c r="A170" s="12">
        <v>44089</v>
      </c>
      <c r="B170">
        <v>2</v>
      </c>
      <c r="C170" s="9" t="s">
        <v>44</v>
      </c>
      <c r="D170" s="9" t="s">
        <v>61</v>
      </c>
      <c r="E170" t="s">
        <v>13</v>
      </c>
      <c r="F170" t="s">
        <v>15</v>
      </c>
      <c r="G170" t="s">
        <v>16</v>
      </c>
      <c r="H170" s="5" t="s">
        <v>15</v>
      </c>
      <c r="I170" t="s">
        <v>18</v>
      </c>
      <c r="J170" t="s">
        <v>15</v>
      </c>
      <c r="K170" s="5" t="s">
        <v>18</v>
      </c>
      <c r="L170" t="s">
        <v>19</v>
      </c>
      <c r="M170" s="19" t="s">
        <v>15</v>
      </c>
    </row>
    <row r="171" spans="1:14" x14ac:dyDescent="0.25">
      <c r="A171" s="14">
        <v>44090</v>
      </c>
      <c r="B171" s="15">
        <v>2</v>
      </c>
      <c r="C171" s="9" t="s">
        <v>44</v>
      </c>
      <c r="D171" s="23" t="s">
        <v>61</v>
      </c>
      <c r="E171" s="15" t="s">
        <v>14</v>
      </c>
      <c r="F171" s="18" t="s">
        <v>15</v>
      </c>
      <c r="G171" s="15" t="s">
        <v>16</v>
      </c>
      <c r="H171" s="15" t="s">
        <v>19</v>
      </c>
      <c r="I171" s="18" t="s">
        <v>18</v>
      </c>
      <c r="J171" s="18" t="s">
        <v>15</v>
      </c>
      <c r="K171" s="15" t="s">
        <v>19</v>
      </c>
      <c r="L171" s="15" t="s">
        <v>19</v>
      </c>
      <c r="M171" s="17" t="s">
        <v>19</v>
      </c>
    </row>
    <row r="172" spans="1:14" x14ac:dyDescent="0.25">
      <c r="A172" s="25">
        <v>44091</v>
      </c>
      <c r="B172" s="9">
        <v>1</v>
      </c>
      <c r="C172" s="9" t="s">
        <v>44</v>
      </c>
      <c r="D172" s="9" t="s">
        <v>61</v>
      </c>
      <c r="E172" s="9" t="s">
        <v>10</v>
      </c>
      <c r="F172" s="9" t="s">
        <v>15</v>
      </c>
      <c r="G172" s="9" t="s">
        <v>18</v>
      </c>
      <c r="H172" s="9" t="s">
        <v>18</v>
      </c>
      <c r="I172" s="9" t="s">
        <v>18</v>
      </c>
      <c r="J172" s="9" t="s">
        <v>18</v>
      </c>
      <c r="K172" s="9" t="s">
        <v>18</v>
      </c>
      <c r="L172" s="9" t="s">
        <v>18</v>
      </c>
      <c r="M172" s="11" t="s">
        <v>18</v>
      </c>
    </row>
    <row r="173" spans="1:14" x14ac:dyDescent="0.25">
      <c r="A173" s="2">
        <v>44091</v>
      </c>
      <c r="B173">
        <v>1</v>
      </c>
      <c r="C173" s="9" t="s">
        <v>44</v>
      </c>
      <c r="D173" s="9" t="s">
        <v>61</v>
      </c>
      <c r="E173" t="s">
        <v>11</v>
      </c>
      <c r="F173" t="s">
        <v>15</v>
      </c>
      <c r="G173" t="s">
        <v>18</v>
      </c>
      <c r="H173" t="s">
        <v>18</v>
      </c>
      <c r="I173" t="s">
        <v>18</v>
      </c>
      <c r="J173" t="s">
        <v>18</v>
      </c>
      <c r="K173" t="s">
        <v>18</v>
      </c>
      <c r="L173" t="s">
        <v>18</v>
      </c>
      <c r="M173" s="13" t="s">
        <v>18</v>
      </c>
    </row>
    <row r="174" spans="1:14" x14ac:dyDescent="0.25">
      <c r="A174" s="2">
        <v>44091</v>
      </c>
      <c r="B174">
        <v>1</v>
      </c>
      <c r="C174" s="9" t="s">
        <v>44</v>
      </c>
      <c r="D174" s="9" t="s">
        <v>61</v>
      </c>
      <c r="E174" t="s">
        <v>12</v>
      </c>
      <c r="F174" t="s">
        <v>15</v>
      </c>
      <c r="G174" t="s">
        <v>18</v>
      </c>
      <c r="H174" t="s">
        <v>18</v>
      </c>
      <c r="I174" s="5" t="s">
        <v>18</v>
      </c>
      <c r="J174" s="5" t="s">
        <v>18</v>
      </c>
      <c r="K174" t="s">
        <v>18</v>
      </c>
      <c r="L174" t="s">
        <v>18</v>
      </c>
      <c r="M174" s="19" t="s">
        <v>18</v>
      </c>
    </row>
    <row r="175" spans="1:14" x14ac:dyDescent="0.25">
      <c r="A175" s="2">
        <v>44091</v>
      </c>
      <c r="B175">
        <v>1</v>
      </c>
      <c r="C175" s="9" t="s">
        <v>44</v>
      </c>
      <c r="D175" s="9" t="s">
        <v>61</v>
      </c>
      <c r="E175" t="s">
        <v>13</v>
      </c>
      <c r="F175" t="s">
        <v>15</v>
      </c>
      <c r="G175" t="s">
        <v>18</v>
      </c>
      <c r="H175" t="s">
        <v>18</v>
      </c>
      <c r="I175" t="s">
        <v>19</v>
      </c>
      <c r="J175" t="s">
        <v>19</v>
      </c>
      <c r="K175" t="s">
        <v>18</v>
      </c>
      <c r="L175" s="5" t="s">
        <v>18</v>
      </c>
      <c r="M175" s="13" t="s">
        <v>19</v>
      </c>
    </row>
    <row r="176" spans="1:14" x14ac:dyDescent="0.25">
      <c r="A176" s="26">
        <v>44092</v>
      </c>
      <c r="B176" s="15">
        <v>1</v>
      </c>
      <c r="C176" s="23" t="s">
        <v>44</v>
      </c>
      <c r="D176" s="23" t="s">
        <v>61</v>
      </c>
      <c r="E176" s="15" t="s">
        <v>14</v>
      </c>
      <c r="F176" s="18" t="s">
        <v>15</v>
      </c>
      <c r="G176" s="18" t="s">
        <v>18</v>
      </c>
      <c r="H176" s="18" t="s">
        <v>18</v>
      </c>
      <c r="I176" s="15" t="s">
        <v>19</v>
      </c>
      <c r="J176" s="15" t="s">
        <v>19</v>
      </c>
      <c r="K176" s="18" t="s">
        <v>18</v>
      </c>
      <c r="L176" s="15" t="s">
        <v>19</v>
      </c>
      <c r="M176" s="17" t="s">
        <v>19</v>
      </c>
    </row>
    <row r="177" spans="1:13" x14ac:dyDescent="0.25">
      <c r="A177" s="25">
        <v>44091</v>
      </c>
      <c r="B177" s="9">
        <v>2</v>
      </c>
      <c r="C177" s="9" t="s">
        <v>44</v>
      </c>
      <c r="D177" s="9" t="s">
        <v>61</v>
      </c>
      <c r="E177" s="9" t="s">
        <v>10</v>
      </c>
      <c r="F177" s="9" t="s">
        <v>15</v>
      </c>
      <c r="G177" s="24" t="s">
        <v>16</v>
      </c>
      <c r="H177" s="9" t="s">
        <v>18</v>
      </c>
      <c r="I177" s="9" t="s">
        <v>18</v>
      </c>
      <c r="J177" s="9" t="s">
        <v>18</v>
      </c>
      <c r="K177" s="9" t="s">
        <v>18</v>
      </c>
      <c r="L177" s="9" t="s">
        <v>18</v>
      </c>
      <c r="M177" s="11" t="s">
        <v>18</v>
      </c>
    </row>
    <row r="178" spans="1:13" x14ac:dyDescent="0.25">
      <c r="A178" s="2">
        <v>44091</v>
      </c>
      <c r="B178">
        <v>2</v>
      </c>
      <c r="C178" s="9" t="s">
        <v>44</v>
      </c>
      <c r="D178" s="9" t="s">
        <v>61</v>
      </c>
      <c r="E178" t="s">
        <v>11</v>
      </c>
      <c r="F178" t="s">
        <v>15</v>
      </c>
      <c r="G178" t="s">
        <v>16</v>
      </c>
      <c r="H178" t="s">
        <v>18</v>
      </c>
      <c r="I178" t="s">
        <v>18</v>
      </c>
      <c r="J178" t="s">
        <v>18</v>
      </c>
      <c r="K178" t="s">
        <v>18</v>
      </c>
      <c r="L178" t="s">
        <v>18</v>
      </c>
      <c r="M178" s="13" t="s">
        <v>18</v>
      </c>
    </row>
    <row r="179" spans="1:13" x14ac:dyDescent="0.25">
      <c r="A179" s="2">
        <v>44091</v>
      </c>
      <c r="B179">
        <v>2</v>
      </c>
      <c r="C179" s="9" t="s">
        <v>44</v>
      </c>
      <c r="D179" s="9" t="s">
        <v>61</v>
      </c>
      <c r="E179" t="s">
        <v>12</v>
      </c>
      <c r="F179" t="s">
        <v>15</v>
      </c>
      <c r="G179" t="s">
        <v>16</v>
      </c>
      <c r="H179" s="5" t="s">
        <v>18</v>
      </c>
      <c r="I179" t="s">
        <v>18</v>
      </c>
      <c r="J179" t="s">
        <v>18</v>
      </c>
      <c r="K179" t="s">
        <v>18</v>
      </c>
      <c r="L179" t="s">
        <v>18</v>
      </c>
      <c r="M179" s="19" t="s">
        <v>18</v>
      </c>
    </row>
    <row r="180" spans="1:13" x14ac:dyDescent="0.25">
      <c r="A180" s="2">
        <v>44091</v>
      </c>
      <c r="B180">
        <v>2</v>
      </c>
      <c r="C180" s="9" t="s">
        <v>44</v>
      </c>
      <c r="D180" s="9" t="s">
        <v>61</v>
      </c>
      <c r="E180" t="s">
        <v>13</v>
      </c>
      <c r="F180" t="s">
        <v>15</v>
      </c>
      <c r="G180" t="s">
        <v>16</v>
      </c>
      <c r="H180" t="s">
        <v>19</v>
      </c>
      <c r="I180" s="5" t="s">
        <v>18</v>
      </c>
      <c r="J180" t="s">
        <v>18</v>
      </c>
      <c r="K180" t="s">
        <v>18</v>
      </c>
      <c r="L180" t="s">
        <v>18</v>
      </c>
      <c r="M180" s="13" t="s">
        <v>19</v>
      </c>
    </row>
    <row r="181" spans="1:13" x14ac:dyDescent="0.25">
      <c r="A181" s="26">
        <v>44092</v>
      </c>
      <c r="B181" s="15">
        <v>2</v>
      </c>
      <c r="C181" s="23" t="s">
        <v>44</v>
      </c>
      <c r="D181" s="23" t="s">
        <v>61</v>
      </c>
      <c r="E181" s="15" t="s">
        <v>14</v>
      </c>
      <c r="F181" s="18" t="s">
        <v>15</v>
      </c>
      <c r="G181" s="15" t="s">
        <v>16</v>
      </c>
      <c r="H181" s="15" t="s">
        <v>19</v>
      </c>
      <c r="I181" s="15" t="s">
        <v>65</v>
      </c>
      <c r="J181" s="18" t="s">
        <v>18</v>
      </c>
      <c r="K181" s="18" t="s">
        <v>18</v>
      </c>
      <c r="L181" s="18" t="s">
        <v>18</v>
      </c>
      <c r="M181" s="17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"/>
  <sheetViews>
    <sheetView workbookViewId="0">
      <selection activeCell="B12" sqref="B12"/>
    </sheetView>
  </sheetViews>
  <sheetFormatPr defaultRowHeight="15" x14ac:dyDescent="0.25"/>
  <cols>
    <col min="1" max="1" width="9.42578125" bestFit="1" customWidth="1"/>
    <col min="4" max="4" width="10.85546875" bestFit="1" customWidth="1"/>
    <col min="7" max="7" width="9.28515625" bestFit="1" customWidth="1"/>
    <col min="8" max="8" width="11.42578125" bestFit="1" customWidth="1"/>
    <col min="9" max="9" width="14.28515625" bestFit="1" customWidth="1"/>
  </cols>
  <sheetData>
    <row r="1" spans="1:10" x14ac:dyDescent="0.25">
      <c r="A1" t="s">
        <v>0</v>
      </c>
      <c r="B1" t="s">
        <v>48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22</v>
      </c>
    </row>
    <row r="2" spans="1:10" x14ac:dyDescent="0.25">
      <c r="A2" s="2">
        <v>44085</v>
      </c>
      <c r="B2">
        <v>1</v>
      </c>
      <c r="C2">
        <v>24</v>
      </c>
      <c r="D2">
        <v>8</v>
      </c>
      <c r="E2">
        <v>8</v>
      </c>
      <c r="F2">
        <v>4</v>
      </c>
      <c r="G2">
        <v>2</v>
      </c>
      <c r="H2">
        <v>24</v>
      </c>
      <c r="I2">
        <v>24</v>
      </c>
      <c r="J2">
        <v>4</v>
      </c>
    </row>
    <row r="3" spans="1:10" x14ac:dyDescent="0.25">
      <c r="A3" s="2">
        <v>44085</v>
      </c>
      <c r="B3">
        <v>2</v>
      </c>
      <c r="C3">
        <v>4</v>
      </c>
      <c r="D3">
        <v>24</v>
      </c>
      <c r="E3">
        <v>4</v>
      </c>
      <c r="F3">
        <v>24</v>
      </c>
      <c r="G3">
        <v>8</v>
      </c>
      <c r="H3">
        <v>24</v>
      </c>
      <c r="I3">
        <v>24</v>
      </c>
      <c r="J3">
        <v>4</v>
      </c>
    </row>
    <row r="4" spans="1:10" x14ac:dyDescent="0.25">
      <c r="A4" s="2">
        <v>44087</v>
      </c>
      <c r="B4">
        <v>1</v>
      </c>
      <c r="C4">
        <v>8</v>
      </c>
      <c r="D4">
        <v>24</v>
      </c>
      <c r="E4">
        <v>24</v>
      </c>
      <c r="F4">
        <v>24</v>
      </c>
      <c r="G4" t="s">
        <v>62</v>
      </c>
      <c r="H4">
        <v>4</v>
      </c>
      <c r="I4">
        <v>4</v>
      </c>
      <c r="J4">
        <v>4</v>
      </c>
    </row>
    <row r="5" spans="1:10" x14ac:dyDescent="0.25">
      <c r="A5" s="2">
        <v>44087</v>
      </c>
      <c r="B5">
        <v>2</v>
      </c>
      <c r="C5">
        <v>24</v>
      </c>
      <c r="D5">
        <v>4</v>
      </c>
      <c r="E5">
        <v>8</v>
      </c>
      <c r="F5">
        <v>4</v>
      </c>
      <c r="G5">
        <v>4</v>
      </c>
      <c r="H5">
        <v>24</v>
      </c>
      <c r="I5">
        <v>8</v>
      </c>
      <c r="J5">
        <v>2</v>
      </c>
    </row>
    <row r="6" spans="1:10" x14ac:dyDescent="0.25">
      <c r="A6" s="2">
        <v>44089</v>
      </c>
      <c r="B6">
        <v>1</v>
      </c>
      <c r="C6">
        <v>4</v>
      </c>
      <c r="D6">
        <v>8</v>
      </c>
      <c r="E6">
        <v>24</v>
      </c>
      <c r="F6">
        <v>24</v>
      </c>
      <c r="G6">
        <v>8</v>
      </c>
      <c r="H6">
        <v>24</v>
      </c>
      <c r="I6">
        <v>24</v>
      </c>
      <c r="J6">
        <v>8</v>
      </c>
    </row>
    <row r="7" spans="1:10" x14ac:dyDescent="0.25">
      <c r="A7" s="2">
        <v>44089</v>
      </c>
      <c r="B7">
        <v>2</v>
      </c>
      <c r="C7">
        <v>24</v>
      </c>
      <c r="D7">
        <v>1</v>
      </c>
      <c r="E7">
        <v>8</v>
      </c>
      <c r="F7">
        <v>24</v>
      </c>
      <c r="G7">
        <v>24</v>
      </c>
      <c r="H7">
        <v>8</v>
      </c>
      <c r="I7">
        <v>4</v>
      </c>
      <c r="J7">
        <v>8</v>
      </c>
    </row>
    <row r="8" spans="1:10" x14ac:dyDescent="0.25">
      <c r="A8" s="2">
        <v>44083</v>
      </c>
      <c r="B8">
        <v>1</v>
      </c>
      <c r="C8">
        <v>4</v>
      </c>
      <c r="D8">
        <v>2</v>
      </c>
      <c r="E8">
        <v>0</v>
      </c>
      <c r="F8">
        <v>1</v>
      </c>
      <c r="G8">
        <v>8</v>
      </c>
      <c r="H8">
        <v>24</v>
      </c>
      <c r="I8">
        <v>8</v>
      </c>
      <c r="J8">
        <v>2</v>
      </c>
    </row>
    <row r="9" spans="1:10" x14ac:dyDescent="0.25">
      <c r="A9" s="2">
        <v>44083</v>
      </c>
      <c r="B9">
        <v>2</v>
      </c>
      <c r="C9">
        <v>4</v>
      </c>
      <c r="D9">
        <v>4</v>
      </c>
      <c r="E9">
        <v>8</v>
      </c>
      <c r="F9">
        <v>4</v>
      </c>
      <c r="G9">
        <v>4</v>
      </c>
      <c r="H9">
        <v>24</v>
      </c>
      <c r="I9">
        <v>4</v>
      </c>
      <c r="J9">
        <v>1</v>
      </c>
    </row>
    <row r="10" spans="1:10" x14ac:dyDescent="0.25">
      <c r="A10" s="2">
        <v>44092</v>
      </c>
      <c r="B10">
        <v>1</v>
      </c>
      <c r="C10">
        <v>24</v>
      </c>
      <c r="D10">
        <v>24</v>
      </c>
      <c r="E10">
        <v>24</v>
      </c>
      <c r="F10">
        <v>4</v>
      </c>
      <c r="G10">
        <v>4</v>
      </c>
      <c r="H10">
        <v>24</v>
      </c>
      <c r="I10">
        <v>8</v>
      </c>
      <c r="J10">
        <v>4</v>
      </c>
    </row>
    <row r="11" spans="1:10" x14ac:dyDescent="0.25">
      <c r="A11" s="2">
        <v>44093</v>
      </c>
      <c r="B11">
        <v>2</v>
      </c>
      <c r="C11">
        <v>24</v>
      </c>
      <c r="D11">
        <v>0</v>
      </c>
      <c r="E11">
        <v>4</v>
      </c>
      <c r="F11">
        <v>8</v>
      </c>
      <c r="G11">
        <v>24</v>
      </c>
      <c r="H11">
        <v>24</v>
      </c>
      <c r="I11">
        <v>24</v>
      </c>
      <c r="J11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1"/>
  <sheetViews>
    <sheetView workbookViewId="0">
      <pane ySplit="1" topLeftCell="A2" activePane="bottomLeft" state="frozen"/>
      <selection pane="bottomLeft" activeCell="F2" sqref="F2:F81"/>
    </sheetView>
  </sheetViews>
  <sheetFormatPr defaultRowHeight="15" x14ac:dyDescent="0.25"/>
  <cols>
    <col min="1" max="1" width="9.42578125" bestFit="1" customWidth="1"/>
    <col min="2" max="2" width="9.42578125" customWidth="1"/>
  </cols>
  <sheetData>
    <row r="1" spans="1:6" x14ac:dyDescent="0.25">
      <c r="A1" t="s">
        <v>34</v>
      </c>
      <c r="B1" t="s">
        <v>66</v>
      </c>
      <c r="C1" t="s">
        <v>60</v>
      </c>
      <c r="D1" t="s">
        <v>48</v>
      </c>
      <c r="E1" t="s">
        <v>50</v>
      </c>
      <c r="F1" t="s">
        <v>49</v>
      </c>
    </row>
    <row r="2" spans="1:6" x14ac:dyDescent="0.25">
      <c r="A2" s="2">
        <v>44085</v>
      </c>
      <c r="B2" s="2" t="s">
        <v>61</v>
      </c>
      <c r="C2" t="s">
        <v>57</v>
      </c>
      <c r="D2">
        <v>1</v>
      </c>
      <c r="E2" t="s">
        <v>2</v>
      </c>
      <c r="F2">
        <v>24</v>
      </c>
    </row>
    <row r="3" spans="1:6" x14ac:dyDescent="0.25">
      <c r="A3" s="2">
        <v>44085</v>
      </c>
      <c r="B3" s="2" t="s">
        <v>61</v>
      </c>
      <c r="C3" t="s">
        <v>57</v>
      </c>
      <c r="D3">
        <v>1</v>
      </c>
      <c r="E3" t="s">
        <v>3</v>
      </c>
      <c r="F3">
        <v>8</v>
      </c>
    </row>
    <row r="4" spans="1:6" x14ac:dyDescent="0.25">
      <c r="A4" s="2">
        <v>44085</v>
      </c>
      <c r="B4" s="2" t="s">
        <v>61</v>
      </c>
      <c r="C4" t="s">
        <v>57</v>
      </c>
      <c r="D4">
        <v>1</v>
      </c>
      <c r="E4" t="s">
        <v>4</v>
      </c>
      <c r="F4">
        <v>8</v>
      </c>
    </row>
    <row r="5" spans="1:6" x14ac:dyDescent="0.25">
      <c r="A5" s="2">
        <v>44085</v>
      </c>
      <c r="B5" s="2" t="s">
        <v>61</v>
      </c>
      <c r="C5" t="s">
        <v>57</v>
      </c>
      <c r="D5">
        <v>1</v>
      </c>
      <c r="E5" t="s">
        <v>5</v>
      </c>
      <c r="F5">
        <v>4</v>
      </c>
    </row>
    <row r="6" spans="1:6" x14ac:dyDescent="0.25">
      <c r="A6" s="2">
        <v>44085</v>
      </c>
      <c r="B6" s="2" t="s">
        <v>61</v>
      </c>
      <c r="C6" t="s">
        <v>57</v>
      </c>
      <c r="D6">
        <v>1</v>
      </c>
      <c r="E6" t="s">
        <v>6</v>
      </c>
      <c r="F6">
        <v>2</v>
      </c>
    </row>
    <row r="7" spans="1:6" x14ac:dyDescent="0.25">
      <c r="A7" s="2">
        <v>44085</v>
      </c>
      <c r="B7" s="2" t="s">
        <v>61</v>
      </c>
      <c r="C7" t="s">
        <v>57</v>
      </c>
      <c r="D7">
        <v>1</v>
      </c>
      <c r="E7" t="s">
        <v>7</v>
      </c>
      <c r="F7">
        <v>24</v>
      </c>
    </row>
    <row r="8" spans="1:6" x14ac:dyDescent="0.25">
      <c r="A8" s="2">
        <v>44085</v>
      </c>
      <c r="B8" s="2" t="s">
        <v>61</v>
      </c>
      <c r="C8" t="s">
        <v>57</v>
      </c>
      <c r="D8">
        <v>1</v>
      </c>
      <c r="E8" t="s">
        <v>53</v>
      </c>
      <c r="F8">
        <v>24</v>
      </c>
    </row>
    <row r="9" spans="1:6" x14ac:dyDescent="0.25">
      <c r="A9" s="2">
        <v>44085</v>
      </c>
      <c r="B9" s="2" t="s">
        <v>61</v>
      </c>
      <c r="C9" t="s">
        <v>57</v>
      </c>
      <c r="D9">
        <v>1</v>
      </c>
      <c r="E9" t="s">
        <v>22</v>
      </c>
      <c r="F9">
        <v>4</v>
      </c>
    </row>
    <row r="10" spans="1:6" x14ac:dyDescent="0.25">
      <c r="A10" s="2">
        <v>44085</v>
      </c>
      <c r="B10" s="2" t="s">
        <v>61</v>
      </c>
      <c r="C10" t="s">
        <v>57</v>
      </c>
      <c r="D10">
        <v>2</v>
      </c>
      <c r="E10" t="s">
        <v>2</v>
      </c>
      <c r="F10">
        <v>4</v>
      </c>
    </row>
    <row r="11" spans="1:6" x14ac:dyDescent="0.25">
      <c r="A11" s="2">
        <v>44085</v>
      </c>
      <c r="B11" s="2" t="s">
        <v>61</v>
      </c>
      <c r="C11" t="s">
        <v>57</v>
      </c>
      <c r="D11">
        <v>2</v>
      </c>
      <c r="E11" t="s">
        <v>3</v>
      </c>
      <c r="F11">
        <v>24</v>
      </c>
    </row>
    <row r="12" spans="1:6" x14ac:dyDescent="0.25">
      <c r="A12" s="2">
        <v>44085</v>
      </c>
      <c r="B12" s="2" t="s">
        <v>61</v>
      </c>
      <c r="C12" t="s">
        <v>57</v>
      </c>
      <c r="D12">
        <v>2</v>
      </c>
      <c r="E12" t="s">
        <v>4</v>
      </c>
      <c r="F12">
        <v>4</v>
      </c>
    </row>
    <row r="13" spans="1:6" x14ac:dyDescent="0.25">
      <c r="A13" s="2">
        <v>44085</v>
      </c>
      <c r="B13" s="2" t="s">
        <v>61</v>
      </c>
      <c r="C13" t="s">
        <v>57</v>
      </c>
      <c r="D13">
        <v>2</v>
      </c>
      <c r="E13" t="s">
        <v>5</v>
      </c>
      <c r="F13">
        <v>24</v>
      </c>
    </row>
    <row r="14" spans="1:6" x14ac:dyDescent="0.25">
      <c r="A14" s="2">
        <v>44085</v>
      </c>
      <c r="B14" s="2" t="s">
        <v>61</v>
      </c>
      <c r="C14" t="s">
        <v>57</v>
      </c>
      <c r="D14">
        <v>2</v>
      </c>
      <c r="E14" t="s">
        <v>6</v>
      </c>
      <c r="F14">
        <v>8</v>
      </c>
    </row>
    <row r="15" spans="1:6" x14ac:dyDescent="0.25">
      <c r="A15" s="2">
        <v>44085</v>
      </c>
      <c r="B15" s="2" t="s">
        <v>61</v>
      </c>
      <c r="C15" t="s">
        <v>57</v>
      </c>
      <c r="D15">
        <v>2</v>
      </c>
      <c r="E15" t="s">
        <v>7</v>
      </c>
      <c r="F15">
        <v>24</v>
      </c>
    </row>
    <row r="16" spans="1:6" x14ac:dyDescent="0.25">
      <c r="A16" s="2">
        <v>44085</v>
      </c>
      <c r="B16" s="2" t="s">
        <v>61</v>
      </c>
      <c r="C16" t="s">
        <v>57</v>
      </c>
      <c r="D16">
        <v>2</v>
      </c>
      <c r="E16" t="s">
        <v>53</v>
      </c>
      <c r="F16">
        <v>24</v>
      </c>
    </row>
    <row r="17" spans="1:6" x14ac:dyDescent="0.25">
      <c r="A17" s="2">
        <v>44085</v>
      </c>
      <c r="B17" s="2" t="s">
        <v>61</v>
      </c>
      <c r="C17" t="s">
        <v>57</v>
      </c>
      <c r="D17">
        <v>2</v>
      </c>
      <c r="E17" t="s">
        <v>22</v>
      </c>
      <c r="F17">
        <v>4</v>
      </c>
    </row>
    <row r="18" spans="1:6" x14ac:dyDescent="0.25">
      <c r="A18" s="2">
        <v>44087</v>
      </c>
      <c r="B18" s="2" t="s">
        <v>61</v>
      </c>
      <c r="C18" t="s">
        <v>57</v>
      </c>
      <c r="D18">
        <v>1</v>
      </c>
      <c r="E18" t="s">
        <v>2</v>
      </c>
      <c r="F18">
        <v>8</v>
      </c>
    </row>
    <row r="19" spans="1:6" x14ac:dyDescent="0.25">
      <c r="A19" s="2">
        <v>44087</v>
      </c>
      <c r="B19" s="2" t="s">
        <v>61</v>
      </c>
      <c r="C19" t="s">
        <v>57</v>
      </c>
      <c r="D19">
        <v>1</v>
      </c>
      <c r="E19" t="s">
        <v>3</v>
      </c>
      <c r="F19">
        <v>24</v>
      </c>
    </row>
    <row r="20" spans="1:6" x14ac:dyDescent="0.25">
      <c r="A20" s="2">
        <v>44087</v>
      </c>
      <c r="B20" s="2" t="s">
        <v>61</v>
      </c>
      <c r="C20" t="s">
        <v>57</v>
      </c>
      <c r="D20">
        <v>1</v>
      </c>
      <c r="E20" t="s">
        <v>4</v>
      </c>
      <c r="F20">
        <v>24</v>
      </c>
    </row>
    <row r="21" spans="1:6" x14ac:dyDescent="0.25">
      <c r="A21" s="2">
        <v>44087</v>
      </c>
      <c r="B21" s="2" t="s">
        <v>61</v>
      </c>
      <c r="C21" t="s">
        <v>57</v>
      </c>
      <c r="D21">
        <v>1</v>
      </c>
      <c r="E21" t="s">
        <v>5</v>
      </c>
      <c r="F21">
        <v>24</v>
      </c>
    </row>
    <row r="22" spans="1:6" x14ac:dyDescent="0.25">
      <c r="A22" s="2">
        <v>44087</v>
      </c>
      <c r="B22" s="2" t="s">
        <v>61</v>
      </c>
      <c r="C22" t="s">
        <v>57</v>
      </c>
      <c r="D22">
        <v>1</v>
      </c>
      <c r="E22" t="s">
        <v>6</v>
      </c>
      <c r="F22" t="s">
        <v>58</v>
      </c>
    </row>
    <row r="23" spans="1:6" x14ac:dyDescent="0.25">
      <c r="A23" s="2">
        <v>44087</v>
      </c>
      <c r="B23" s="2" t="s">
        <v>61</v>
      </c>
      <c r="C23" t="s">
        <v>57</v>
      </c>
      <c r="D23">
        <v>1</v>
      </c>
      <c r="E23" t="s">
        <v>7</v>
      </c>
      <c r="F23">
        <v>4</v>
      </c>
    </row>
    <row r="24" spans="1:6" x14ac:dyDescent="0.25">
      <c r="A24" s="2">
        <v>44087</v>
      </c>
      <c r="B24" s="2" t="s">
        <v>61</v>
      </c>
      <c r="C24" t="s">
        <v>57</v>
      </c>
      <c r="D24">
        <v>1</v>
      </c>
      <c r="E24" t="s">
        <v>53</v>
      </c>
      <c r="F24">
        <v>4</v>
      </c>
    </row>
    <row r="25" spans="1:6" x14ac:dyDescent="0.25">
      <c r="A25" s="2">
        <v>44087</v>
      </c>
      <c r="B25" s="2" t="s">
        <v>61</v>
      </c>
      <c r="C25" t="s">
        <v>57</v>
      </c>
      <c r="D25">
        <v>1</v>
      </c>
      <c r="E25" t="s">
        <v>22</v>
      </c>
      <c r="F25">
        <v>4</v>
      </c>
    </row>
    <row r="26" spans="1:6" x14ac:dyDescent="0.25">
      <c r="A26" s="2">
        <v>44087</v>
      </c>
      <c r="B26" s="2" t="s">
        <v>61</v>
      </c>
      <c r="C26" t="s">
        <v>57</v>
      </c>
      <c r="D26">
        <v>2</v>
      </c>
      <c r="E26" t="s">
        <v>2</v>
      </c>
      <c r="F26">
        <v>24</v>
      </c>
    </row>
    <row r="27" spans="1:6" x14ac:dyDescent="0.25">
      <c r="A27" s="2">
        <v>44087</v>
      </c>
      <c r="B27" s="2" t="s">
        <v>61</v>
      </c>
      <c r="C27" t="s">
        <v>57</v>
      </c>
      <c r="D27">
        <v>2</v>
      </c>
      <c r="E27" t="s">
        <v>3</v>
      </c>
      <c r="F27">
        <v>4</v>
      </c>
    </row>
    <row r="28" spans="1:6" x14ac:dyDescent="0.25">
      <c r="A28" s="2">
        <v>44087</v>
      </c>
      <c r="B28" s="2" t="s">
        <v>61</v>
      </c>
      <c r="C28" t="s">
        <v>57</v>
      </c>
      <c r="D28">
        <v>2</v>
      </c>
      <c r="E28" t="s">
        <v>4</v>
      </c>
      <c r="F28">
        <v>8</v>
      </c>
    </row>
    <row r="29" spans="1:6" x14ac:dyDescent="0.25">
      <c r="A29" s="2">
        <v>44087</v>
      </c>
      <c r="B29" s="2" t="s">
        <v>61</v>
      </c>
      <c r="C29" t="s">
        <v>57</v>
      </c>
      <c r="D29">
        <v>2</v>
      </c>
      <c r="E29" t="s">
        <v>5</v>
      </c>
      <c r="F29">
        <v>4</v>
      </c>
    </row>
    <row r="30" spans="1:6" x14ac:dyDescent="0.25">
      <c r="A30" s="2">
        <v>44087</v>
      </c>
      <c r="B30" s="2" t="s">
        <v>61</v>
      </c>
      <c r="C30" t="s">
        <v>57</v>
      </c>
      <c r="D30">
        <v>2</v>
      </c>
      <c r="E30" t="s">
        <v>6</v>
      </c>
      <c r="F30">
        <v>4</v>
      </c>
    </row>
    <row r="31" spans="1:6" x14ac:dyDescent="0.25">
      <c r="A31" s="2">
        <v>44087</v>
      </c>
      <c r="B31" s="2" t="s">
        <v>61</v>
      </c>
      <c r="C31" t="s">
        <v>57</v>
      </c>
      <c r="D31">
        <v>2</v>
      </c>
      <c r="E31" t="s">
        <v>7</v>
      </c>
      <c r="F31">
        <v>24</v>
      </c>
    </row>
    <row r="32" spans="1:6" x14ac:dyDescent="0.25">
      <c r="A32" s="2">
        <v>44087</v>
      </c>
      <c r="B32" s="2" t="s">
        <v>61</v>
      </c>
      <c r="C32" t="s">
        <v>57</v>
      </c>
      <c r="D32">
        <v>2</v>
      </c>
      <c r="E32" t="s">
        <v>53</v>
      </c>
      <c r="F32">
        <v>8</v>
      </c>
    </row>
    <row r="33" spans="1:6" x14ac:dyDescent="0.25">
      <c r="A33" s="2">
        <v>44087</v>
      </c>
      <c r="B33" s="2" t="s">
        <v>61</v>
      </c>
      <c r="C33" t="s">
        <v>57</v>
      </c>
      <c r="D33">
        <v>2</v>
      </c>
      <c r="E33" t="s">
        <v>22</v>
      </c>
      <c r="F33">
        <v>2</v>
      </c>
    </row>
    <row r="34" spans="1:6" x14ac:dyDescent="0.25">
      <c r="A34" s="2">
        <v>44089</v>
      </c>
      <c r="B34" s="2" t="s">
        <v>61</v>
      </c>
      <c r="C34" t="s">
        <v>57</v>
      </c>
      <c r="D34">
        <v>1</v>
      </c>
      <c r="E34" t="s">
        <v>2</v>
      </c>
      <c r="F34">
        <v>4</v>
      </c>
    </row>
    <row r="35" spans="1:6" x14ac:dyDescent="0.25">
      <c r="A35" s="2">
        <v>44089</v>
      </c>
      <c r="B35" s="2" t="s">
        <v>61</v>
      </c>
      <c r="C35" t="s">
        <v>57</v>
      </c>
      <c r="D35">
        <v>1</v>
      </c>
      <c r="E35" t="s">
        <v>3</v>
      </c>
      <c r="F35">
        <v>8</v>
      </c>
    </row>
    <row r="36" spans="1:6" x14ac:dyDescent="0.25">
      <c r="A36" s="2">
        <v>44089</v>
      </c>
      <c r="B36" s="2" t="s">
        <v>61</v>
      </c>
      <c r="C36" t="s">
        <v>57</v>
      </c>
      <c r="D36">
        <v>1</v>
      </c>
      <c r="E36" t="s">
        <v>4</v>
      </c>
      <c r="F36">
        <v>24</v>
      </c>
    </row>
    <row r="37" spans="1:6" x14ac:dyDescent="0.25">
      <c r="A37" s="2">
        <v>44089</v>
      </c>
      <c r="B37" s="2" t="s">
        <v>61</v>
      </c>
      <c r="C37" t="s">
        <v>57</v>
      </c>
      <c r="D37">
        <v>1</v>
      </c>
      <c r="E37" t="s">
        <v>5</v>
      </c>
      <c r="F37">
        <v>24</v>
      </c>
    </row>
    <row r="38" spans="1:6" x14ac:dyDescent="0.25">
      <c r="A38" s="2">
        <v>44089</v>
      </c>
      <c r="B38" s="2" t="s">
        <v>61</v>
      </c>
      <c r="C38" t="s">
        <v>57</v>
      </c>
      <c r="D38">
        <v>1</v>
      </c>
      <c r="E38" t="s">
        <v>6</v>
      </c>
      <c r="F38">
        <v>8</v>
      </c>
    </row>
    <row r="39" spans="1:6" x14ac:dyDescent="0.25">
      <c r="A39" s="2">
        <v>44089</v>
      </c>
      <c r="B39" s="2" t="s">
        <v>61</v>
      </c>
      <c r="C39" t="s">
        <v>57</v>
      </c>
      <c r="D39">
        <v>1</v>
      </c>
      <c r="E39" t="s">
        <v>7</v>
      </c>
      <c r="F39">
        <v>24</v>
      </c>
    </row>
    <row r="40" spans="1:6" x14ac:dyDescent="0.25">
      <c r="A40" s="2">
        <v>44089</v>
      </c>
      <c r="B40" s="2" t="s">
        <v>61</v>
      </c>
      <c r="C40" t="s">
        <v>57</v>
      </c>
      <c r="D40">
        <v>1</v>
      </c>
      <c r="E40" t="s">
        <v>53</v>
      </c>
      <c r="F40">
        <v>24</v>
      </c>
    </row>
    <row r="41" spans="1:6" x14ac:dyDescent="0.25">
      <c r="A41" s="2">
        <v>44089</v>
      </c>
      <c r="B41" s="2" t="s">
        <v>61</v>
      </c>
      <c r="C41" t="s">
        <v>57</v>
      </c>
      <c r="D41">
        <v>1</v>
      </c>
      <c r="E41" t="s">
        <v>22</v>
      </c>
      <c r="F41">
        <v>8</v>
      </c>
    </row>
    <row r="42" spans="1:6" x14ac:dyDescent="0.25">
      <c r="A42" s="2">
        <v>44089</v>
      </c>
      <c r="B42" s="2" t="s">
        <v>61</v>
      </c>
      <c r="C42" t="s">
        <v>57</v>
      </c>
      <c r="D42">
        <v>2</v>
      </c>
      <c r="E42" t="s">
        <v>2</v>
      </c>
      <c r="F42">
        <v>24</v>
      </c>
    </row>
    <row r="43" spans="1:6" x14ac:dyDescent="0.25">
      <c r="A43" s="2">
        <v>44089</v>
      </c>
      <c r="B43" s="2" t="s">
        <v>61</v>
      </c>
      <c r="C43" t="s">
        <v>57</v>
      </c>
      <c r="D43">
        <v>2</v>
      </c>
      <c r="E43" t="s">
        <v>3</v>
      </c>
      <c r="F43">
        <v>1</v>
      </c>
    </row>
    <row r="44" spans="1:6" x14ac:dyDescent="0.25">
      <c r="A44" s="2">
        <v>44089</v>
      </c>
      <c r="B44" s="2" t="s">
        <v>61</v>
      </c>
      <c r="C44" t="s">
        <v>57</v>
      </c>
      <c r="D44">
        <v>2</v>
      </c>
      <c r="E44" t="s">
        <v>4</v>
      </c>
      <c r="F44">
        <v>8</v>
      </c>
    </row>
    <row r="45" spans="1:6" x14ac:dyDescent="0.25">
      <c r="A45" s="2">
        <v>44089</v>
      </c>
      <c r="B45" s="2" t="s">
        <v>61</v>
      </c>
      <c r="C45" t="s">
        <v>57</v>
      </c>
      <c r="D45">
        <v>2</v>
      </c>
      <c r="E45" t="s">
        <v>5</v>
      </c>
      <c r="F45">
        <v>24</v>
      </c>
    </row>
    <row r="46" spans="1:6" x14ac:dyDescent="0.25">
      <c r="A46" s="2">
        <v>44089</v>
      </c>
      <c r="B46" s="2" t="s">
        <v>61</v>
      </c>
      <c r="C46" t="s">
        <v>57</v>
      </c>
      <c r="D46">
        <v>2</v>
      </c>
      <c r="E46" t="s">
        <v>6</v>
      </c>
      <c r="F46">
        <v>24</v>
      </c>
    </row>
    <row r="47" spans="1:6" x14ac:dyDescent="0.25">
      <c r="A47" s="2">
        <v>44089</v>
      </c>
      <c r="B47" s="2" t="s">
        <v>61</v>
      </c>
      <c r="C47" t="s">
        <v>57</v>
      </c>
      <c r="D47">
        <v>2</v>
      </c>
      <c r="E47" t="s">
        <v>7</v>
      </c>
      <c r="F47">
        <v>8</v>
      </c>
    </row>
    <row r="48" spans="1:6" x14ac:dyDescent="0.25">
      <c r="A48" s="2">
        <v>44089</v>
      </c>
      <c r="B48" s="2" t="s">
        <v>61</v>
      </c>
      <c r="C48" t="s">
        <v>57</v>
      </c>
      <c r="D48">
        <v>2</v>
      </c>
      <c r="E48" t="s">
        <v>53</v>
      </c>
      <c r="F48">
        <v>4</v>
      </c>
    </row>
    <row r="49" spans="1:6" x14ac:dyDescent="0.25">
      <c r="A49" s="2">
        <v>44089</v>
      </c>
      <c r="B49" s="2" t="s">
        <v>61</v>
      </c>
      <c r="C49" t="s">
        <v>57</v>
      </c>
      <c r="D49">
        <v>2</v>
      </c>
      <c r="E49" t="s">
        <v>22</v>
      </c>
      <c r="F49">
        <v>8</v>
      </c>
    </row>
    <row r="50" spans="1:6" x14ac:dyDescent="0.25">
      <c r="A50" s="2">
        <v>44083</v>
      </c>
      <c r="B50" s="2" t="s">
        <v>61</v>
      </c>
      <c r="C50" t="s">
        <v>57</v>
      </c>
      <c r="D50">
        <v>1</v>
      </c>
      <c r="E50" t="s">
        <v>2</v>
      </c>
      <c r="F50">
        <v>4</v>
      </c>
    </row>
    <row r="51" spans="1:6" x14ac:dyDescent="0.25">
      <c r="A51" s="2">
        <v>44083</v>
      </c>
      <c r="B51" s="2" t="s">
        <v>61</v>
      </c>
      <c r="C51" t="s">
        <v>57</v>
      </c>
      <c r="D51">
        <v>1</v>
      </c>
      <c r="E51" t="s">
        <v>3</v>
      </c>
      <c r="F51">
        <v>2</v>
      </c>
    </row>
    <row r="52" spans="1:6" x14ac:dyDescent="0.25">
      <c r="A52" s="2">
        <v>44083</v>
      </c>
      <c r="B52" s="2" t="s">
        <v>61</v>
      </c>
      <c r="C52" t="s">
        <v>57</v>
      </c>
      <c r="D52">
        <v>1</v>
      </c>
      <c r="E52" t="s">
        <v>4</v>
      </c>
      <c r="F52">
        <v>0</v>
      </c>
    </row>
    <row r="53" spans="1:6" x14ac:dyDescent="0.25">
      <c r="A53" s="2">
        <v>44083</v>
      </c>
      <c r="B53" s="2" t="s">
        <v>61</v>
      </c>
      <c r="C53" t="s">
        <v>57</v>
      </c>
      <c r="D53">
        <v>1</v>
      </c>
      <c r="E53" t="s">
        <v>5</v>
      </c>
      <c r="F53">
        <v>1</v>
      </c>
    </row>
    <row r="54" spans="1:6" x14ac:dyDescent="0.25">
      <c r="A54" s="2">
        <v>44083</v>
      </c>
      <c r="B54" s="2" t="s">
        <v>61</v>
      </c>
      <c r="C54" t="s">
        <v>57</v>
      </c>
      <c r="D54">
        <v>1</v>
      </c>
      <c r="E54" t="s">
        <v>6</v>
      </c>
      <c r="F54">
        <v>8</v>
      </c>
    </row>
    <row r="55" spans="1:6" x14ac:dyDescent="0.25">
      <c r="A55" s="2">
        <v>44083</v>
      </c>
      <c r="B55" s="2" t="s">
        <v>61</v>
      </c>
      <c r="C55" t="s">
        <v>57</v>
      </c>
      <c r="D55">
        <v>1</v>
      </c>
      <c r="E55" t="s">
        <v>7</v>
      </c>
      <c r="F55">
        <v>24</v>
      </c>
    </row>
    <row r="56" spans="1:6" x14ac:dyDescent="0.25">
      <c r="A56" s="2">
        <v>44083</v>
      </c>
      <c r="B56" s="2" t="s">
        <v>61</v>
      </c>
      <c r="C56" t="s">
        <v>57</v>
      </c>
      <c r="D56">
        <v>1</v>
      </c>
      <c r="E56" t="s">
        <v>53</v>
      </c>
      <c r="F56">
        <v>8</v>
      </c>
    </row>
    <row r="57" spans="1:6" x14ac:dyDescent="0.25">
      <c r="A57" s="2">
        <v>44083</v>
      </c>
      <c r="B57" s="2" t="s">
        <v>61</v>
      </c>
      <c r="C57" t="s">
        <v>57</v>
      </c>
      <c r="D57">
        <v>1</v>
      </c>
      <c r="E57" t="s">
        <v>22</v>
      </c>
      <c r="F57">
        <v>2</v>
      </c>
    </row>
    <row r="58" spans="1:6" x14ac:dyDescent="0.25">
      <c r="A58" s="2">
        <v>44083</v>
      </c>
      <c r="B58" s="2" t="s">
        <v>61</v>
      </c>
      <c r="C58" t="s">
        <v>57</v>
      </c>
      <c r="D58">
        <v>2</v>
      </c>
      <c r="E58" t="s">
        <v>2</v>
      </c>
      <c r="F58">
        <v>4</v>
      </c>
    </row>
    <row r="59" spans="1:6" x14ac:dyDescent="0.25">
      <c r="A59" s="2">
        <v>44083</v>
      </c>
      <c r="B59" s="2" t="s">
        <v>61</v>
      </c>
      <c r="C59" t="s">
        <v>57</v>
      </c>
      <c r="D59">
        <v>2</v>
      </c>
      <c r="E59" t="s">
        <v>3</v>
      </c>
      <c r="F59">
        <v>4</v>
      </c>
    </row>
    <row r="60" spans="1:6" x14ac:dyDescent="0.25">
      <c r="A60" s="2">
        <v>44083</v>
      </c>
      <c r="B60" s="2" t="s">
        <v>61</v>
      </c>
      <c r="C60" t="s">
        <v>57</v>
      </c>
      <c r="D60">
        <v>2</v>
      </c>
      <c r="E60" t="s">
        <v>4</v>
      </c>
      <c r="F60">
        <v>8</v>
      </c>
    </row>
    <row r="61" spans="1:6" x14ac:dyDescent="0.25">
      <c r="A61" s="2">
        <v>44083</v>
      </c>
      <c r="B61" s="2" t="s">
        <v>61</v>
      </c>
      <c r="C61" t="s">
        <v>57</v>
      </c>
      <c r="D61">
        <v>2</v>
      </c>
      <c r="E61" t="s">
        <v>5</v>
      </c>
      <c r="F61">
        <v>4</v>
      </c>
    </row>
    <row r="62" spans="1:6" x14ac:dyDescent="0.25">
      <c r="A62" s="2">
        <v>44083</v>
      </c>
      <c r="B62" s="2" t="s">
        <v>61</v>
      </c>
      <c r="C62" t="s">
        <v>57</v>
      </c>
      <c r="D62">
        <v>2</v>
      </c>
      <c r="E62" t="s">
        <v>6</v>
      </c>
      <c r="F62">
        <v>4</v>
      </c>
    </row>
    <row r="63" spans="1:6" x14ac:dyDescent="0.25">
      <c r="A63" s="2">
        <v>44083</v>
      </c>
      <c r="B63" s="2" t="s">
        <v>61</v>
      </c>
      <c r="C63" t="s">
        <v>57</v>
      </c>
      <c r="D63">
        <v>2</v>
      </c>
      <c r="E63" t="s">
        <v>7</v>
      </c>
      <c r="F63">
        <v>24</v>
      </c>
    </row>
    <row r="64" spans="1:6" x14ac:dyDescent="0.25">
      <c r="A64" s="2">
        <v>44083</v>
      </c>
      <c r="B64" s="2" t="s">
        <v>61</v>
      </c>
      <c r="C64" t="s">
        <v>57</v>
      </c>
      <c r="D64">
        <v>2</v>
      </c>
      <c r="E64" t="s">
        <v>53</v>
      </c>
      <c r="F64">
        <v>4</v>
      </c>
    </row>
    <row r="65" spans="1:6" x14ac:dyDescent="0.25">
      <c r="A65" s="2">
        <v>44083</v>
      </c>
      <c r="B65" s="2" t="s">
        <v>61</v>
      </c>
      <c r="C65" t="s">
        <v>57</v>
      </c>
      <c r="D65">
        <v>2</v>
      </c>
      <c r="E65" t="s">
        <v>22</v>
      </c>
      <c r="F65">
        <v>1</v>
      </c>
    </row>
    <row r="66" spans="1:6" x14ac:dyDescent="0.25">
      <c r="A66" s="2">
        <v>44091</v>
      </c>
      <c r="B66" s="2" t="s">
        <v>61</v>
      </c>
      <c r="C66" t="s">
        <v>57</v>
      </c>
      <c r="D66">
        <v>1</v>
      </c>
      <c r="E66" t="s">
        <v>2</v>
      </c>
      <c r="F66">
        <v>24</v>
      </c>
    </row>
    <row r="67" spans="1:6" x14ac:dyDescent="0.25">
      <c r="A67" s="2">
        <v>44091</v>
      </c>
      <c r="B67" s="2" t="s">
        <v>61</v>
      </c>
      <c r="C67" t="s">
        <v>57</v>
      </c>
      <c r="D67">
        <v>1</v>
      </c>
      <c r="E67" t="s">
        <v>3</v>
      </c>
      <c r="F67">
        <v>24</v>
      </c>
    </row>
    <row r="68" spans="1:6" x14ac:dyDescent="0.25">
      <c r="A68" s="2">
        <v>44091</v>
      </c>
      <c r="B68" s="2" t="s">
        <v>61</v>
      </c>
      <c r="C68" t="s">
        <v>57</v>
      </c>
      <c r="D68">
        <v>1</v>
      </c>
      <c r="E68" t="s">
        <v>4</v>
      </c>
      <c r="F68">
        <v>24</v>
      </c>
    </row>
    <row r="69" spans="1:6" x14ac:dyDescent="0.25">
      <c r="A69" s="2">
        <v>44091</v>
      </c>
      <c r="B69" s="2" t="s">
        <v>61</v>
      </c>
      <c r="C69" t="s">
        <v>57</v>
      </c>
      <c r="D69">
        <v>1</v>
      </c>
      <c r="E69" t="s">
        <v>5</v>
      </c>
      <c r="F69">
        <v>4</v>
      </c>
    </row>
    <row r="70" spans="1:6" x14ac:dyDescent="0.25">
      <c r="A70" s="2">
        <v>44091</v>
      </c>
      <c r="B70" s="2" t="s">
        <v>61</v>
      </c>
      <c r="C70" t="s">
        <v>57</v>
      </c>
      <c r="D70">
        <v>1</v>
      </c>
      <c r="E70" t="s">
        <v>6</v>
      </c>
      <c r="F70">
        <v>4</v>
      </c>
    </row>
    <row r="71" spans="1:6" x14ac:dyDescent="0.25">
      <c r="A71" s="2">
        <v>44091</v>
      </c>
      <c r="B71" s="2" t="s">
        <v>61</v>
      </c>
      <c r="C71" t="s">
        <v>57</v>
      </c>
      <c r="D71">
        <v>1</v>
      </c>
      <c r="E71" t="s">
        <v>7</v>
      </c>
      <c r="F71">
        <v>24</v>
      </c>
    </row>
    <row r="72" spans="1:6" x14ac:dyDescent="0.25">
      <c r="A72" s="2">
        <v>44091</v>
      </c>
      <c r="B72" s="2" t="s">
        <v>61</v>
      </c>
      <c r="C72" t="s">
        <v>57</v>
      </c>
      <c r="D72">
        <v>1</v>
      </c>
      <c r="E72" t="s">
        <v>53</v>
      </c>
      <c r="F72">
        <v>8</v>
      </c>
    </row>
    <row r="73" spans="1:6" x14ac:dyDescent="0.25">
      <c r="A73" s="2">
        <v>44091</v>
      </c>
      <c r="B73" s="2" t="s">
        <v>61</v>
      </c>
      <c r="C73" t="s">
        <v>57</v>
      </c>
      <c r="D73">
        <v>1</v>
      </c>
      <c r="E73" t="s">
        <v>22</v>
      </c>
      <c r="F73">
        <v>4</v>
      </c>
    </row>
    <row r="74" spans="1:6" x14ac:dyDescent="0.25">
      <c r="A74" s="2">
        <v>44091</v>
      </c>
      <c r="B74" s="2" t="s">
        <v>61</v>
      </c>
      <c r="C74" t="s">
        <v>57</v>
      </c>
      <c r="D74">
        <v>2</v>
      </c>
      <c r="E74" t="s">
        <v>2</v>
      </c>
      <c r="F74">
        <v>24</v>
      </c>
    </row>
    <row r="75" spans="1:6" x14ac:dyDescent="0.25">
      <c r="A75" s="2">
        <v>44091</v>
      </c>
      <c r="B75" s="2" t="s">
        <v>61</v>
      </c>
      <c r="C75" t="s">
        <v>57</v>
      </c>
      <c r="D75">
        <v>2</v>
      </c>
      <c r="E75" t="s">
        <v>3</v>
      </c>
      <c r="F75">
        <v>0</v>
      </c>
    </row>
    <row r="76" spans="1:6" x14ac:dyDescent="0.25">
      <c r="A76" s="2">
        <v>44091</v>
      </c>
      <c r="B76" s="2" t="s">
        <v>61</v>
      </c>
      <c r="C76" t="s">
        <v>57</v>
      </c>
      <c r="D76">
        <v>2</v>
      </c>
      <c r="E76" t="s">
        <v>4</v>
      </c>
      <c r="F76">
        <v>4</v>
      </c>
    </row>
    <row r="77" spans="1:6" x14ac:dyDescent="0.25">
      <c r="A77" s="2">
        <v>44091</v>
      </c>
      <c r="B77" s="2" t="s">
        <v>61</v>
      </c>
      <c r="C77" t="s">
        <v>57</v>
      </c>
      <c r="D77">
        <v>2</v>
      </c>
      <c r="E77" t="s">
        <v>5</v>
      </c>
      <c r="F77">
        <v>8</v>
      </c>
    </row>
    <row r="78" spans="1:6" x14ac:dyDescent="0.25">
      <c r="A78" s="2">
        <v>44091</v>
      </c>
      <c r="B78" s="2" t="s">
        <v>61</v>
      </c>
      <c r="C78" t="s">
        <v>57</v>
      </c>
      <c r="D78">
        <v>2</v>
      </c>
      <c r="E78" t="s">
        <v>6</v>
      </c>
      <c r="F78">
        <v>24</v>
      </c>
    </row>
    <row r="79" spans="1:6" x14ac:dyDescent="0.25">
      <c r="A79" s="2">
        <v>44091</v>
      </c>
      <c r="B79" s="2" t="s">
        <v>61</v>
      </c>
      <c r="C79" t="s">
        <v>57</v>
      </c>
      <c r="D79">
        <v>2</v>
      </c>
      <c r="E79" t="s">
        <v>7</v>
      </c>
      <c r="F79">
        <v>24</v>
      </c>
    </row>
    <row r="80" spans="1:6" x14ac:dyDescent="0.25">
      <c r="A80" s="2">
        <v>44091</v>
      </c>
      <c r="B80" s="2" t="s">
        <v>61</v>
      </c>
      <c r="C80" t="s">
        <v>57</v>
      </c>
      <c r="D80">
        <v>2</v>
      </c>
      <c r="E80" t="s">
        <v>53</v>
      </c>
      <c r="F80">
        <v>24</v>
      </c>
    </row>
    <row r="81" spans="1:6" x14ac:dyDescent="0.25">
      <c r="A81" s="2">
        <v>44091</v>
      </c>
      <c r="B81" s="2" t="s">
        <v>61</v>
      </c>
      <c r="C81" t="s">
        <v>57</v>
      </c>
      <c r="D81">
        <v>2</v>
      </c>
      <c r="E81" t="s">
        <v>22</v>
      </c>
      <c r="F81">
        <v>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4"/>
  <sheetViews>
    <sheetView topLeftCell="A7" workbookViewId="0">
      <selection activeCell="A14" sqref="A14:J14"/>
    </sheetView>
  </sheetViews>
  <sheetFormatPr defaultRowHeight="15" x14ac:dyDescent="0.25"/>
  <cols>
    <col min="1" max="1" width="9.42578125" bestFit="1" customWidth="1"/>
  </cols>
  <sheetData>
    <row r="1" spans="1:10" x14ac:dyDescent="0.25">
      <c r="A1" t="s">
        <v>56</v>
      </c>
    </row>
    <row r="2" spans="1:10" x14ac:dyDescent="0.25">
      <c r="A2" t="s">
        <v>0</v>
      </c>
      <c r="B2" t="s">
        <v>48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22</v>
      </c>
    </row>
    <row r="3" spans="1:10" x14ac:dyDescent="0.25">
      <c r="A3" s="2">
        <v>44032</v>
      </c>
      <c r="B3">
        <v>1</v>
      </c>
      <c r="C3">
        <v>24</v>
      </c>
      <c r="D3">
        <v>8</v>
      </c>
      <c r="E3">
        <v>24</v>
      </c>
      <c r="F3">
        <v>24</v>
      </c>
      <c r="G3">
        <v>24</v>
      </c>
      <c r="H3">
        <v>24</v>
      </c>
      <c r="I3">
        <v>24</v>
      </c>
      <c r="J3">
        <v>4</v>
      </c>
    </row>
    <row r="4" spans="1:10" x14ac:dyDescent="0.25">
      <c r="A4" s="2">
        <v>44032</v>
      </c>
      <c r="B4">
        <v>2</v>
      </c>
      <c r="C4">
        <v>24</v>
      </c>
      <c r="D4">
        <v>24</v>
      </c>
      <c r="E4">
        <v>8</v>
      </c>
      <c r="F4">
        <v>24</v>
      </c>
      <c r="G4">
        <v>24</v>
      </c>
      <c r="H4">
        <v>24</v>
      </c>
      <c r="I4">
        <v>4</v>
      </c>
      <c r="J4">
        <v>2</v>
      </c>
    </row>
    <row r="5" spans="1:10" x14ac:dyDescent="0.25">
      <c r="A5" s="2">
        <v>44037</v>
      </c>
      <c r="B5">
        <v>1</v>
      </c>
      <c r="C5">
        <v>24</v>
      </c>
      <c r="D5">
        <v>24</v>
      </c>
      <c r="E5">
        <v>24</v>
      </c>
      <c r="F5">
        <v>24</v>
      </c>
      <c r="G5">
        <v>1</v>
      </c>
      <c r="H5">
        <v>24</v>
      </c>
      <c r="I5">
        <v>4</v>
      </c>
      <c r="J5">
        <v>4</v>
      </c>
    </row>
    <row r="6" spans="1:10" x14ac:dyDescent="0.25">
      <c r="A6" s="2">
        <v>44037</v>
      </c>
      <c r="B6">
        <v>2</v>
      </c>
      <c r="C6">
        <v>24</v>
      </c>
      <c r="D6">
        <v>8</v>
      </c>
      <c r="E6">
        <v>24</v>
      </c>
      <c r="F6">
        <v>24</v>
      </c>
      <c r="G6">
        <v>24</v>
      </c>
      <c r="H6">
        <v>8</v>
      </c>
      <c r="I6">
        <v>24</v>
      </c>
      <c r="J6">
        <v>2</v>
      </c>
    </row>
    <row r="7" spans="1:10" x14ac:dyDescent="0.25">
      <c r="A7" s="2">
        <v>44039</v>
      </c>
      <c r="B7">
        <v>1</v>
      </c>
      <c r="C7">
        <v>8</v>
      </c>
      <c r="D7">
        <v>24</v>
      </c>
      <c r="E7">
        <v>24</v>
      </c>
      <c r="F7">
        <v>24</v>
      </c>
      <c r="G7">
        <v>2</v>
      </c>
      <c r="H7">
        <v>24</v>
      </c>
      <c r="I7">
        <v>24</v>
      </c>
      <c r="J7">
        <v>2</v>
      </c>
    </row>
    <row r="8" spans="1:10" x14ac:dyDescent="0.25">
      <c r="A8" s="2">
        <v>44039</v>
      </c>
      <c r="B8">
        <v>2</v>
      </c>
      <c r="C8">
        <v>24</v>
      </c>
      <c r="D8">
        <v>24</v>
      </c>
      <c r="E8">
        <v>4</v>
      </c>
      <c r="F8">
        <v>24</v>
      </c>
      <c r="G8">
        <v>24</v>
      </c>
      <c r="H8">
        <v>24</v>
      </c>
      <c r="I8">
        <v>4</v>
      </c>
      <c r="J8">
        <v>1</v>
      </c>
    </row>
    <row r="9" spans="1:10" x14ac:dyDescent="0.25">
      <c r="A9" s="2">
        <v>44041</v>
      </c>
      <c r="B9">
        <v>1</v>
      </c>
      <c r="C9">
        <v>24</v>
      </c>
      <c r="D9">
        <v>24</v>
      </c>
      <c r="E9">
        <v>8</v>
      </c>
      <c r="F9">
        <v>24</v>
      </c>
      <c r="G9">
        <v>24</v>
      </c>
      <c r="H9">
        <v>24</v>
      </c>
      <c r="I9">
        <v>24</v>
      </c>
      <c r="J9">
        <v>2</v>
      </c>
    </row>
    <row r="10" spans="1:10" x14ac:dyDescent="0.25">
      <c r="A10" s="2">
        <v>44041</v>
      </c>
      <c r="B10">
        <v>2</v>
      </c>
      <c r="C10">
        <v>24</v>
      </c>
      <c r="D10">
        <v>24</v>
      </c>
      <c r="E10">
        <v>8</v>
      </c>
      <c r="F10">
        <v>24</v>
      </c>
      <c r="G10">
        <v>24</v>
      </c>
      <c r="H10">
        <v>8</v>
      </c>
      <c r="I10">
        <v>24</v>
      </c>
      <c r="J10">
        <v>2</v>
      </c>
    </row>
    <row r="11" spans="1:10" x14ac:dyDescent="0.25">
      <c r="A11" s="2">
        <v>44060</v>
      </c>
      <c r="B11">
        <v>1</v>
      </c>
      <c r="C11">
        <v>4</v>
      </c>
      <c r="D11">
        <v>24</v>
      </c>
      <c r="E11">
        <v>24</v>
      </c>
      <c r="F11">
        <v>4</v>
      </c>
      <c r="G11">
        <v>4</v>
      </c>
      <c r="H11">
        <v>8</v>
      </c>
      <c r="I11">
        <v>4</v>
      </c>
      <c r="J11">
        <v>4</v>
      </c>
    </row>
    <row r="12" spans="1:10" x14ac:dyDescent="0.25">
      <c r="A12" t="s">
        <v>49</v>
      </c>
      <c r="C12">
        <f t="shared" ref="C12:J12" si="0">AVERAGE(C3:C11)</f>
        <v>20</v>
      </c>
      <c r="D12">
        <f t="shared" si="0"/>
        <v>20.444444444444443</v>
      </c>
      <c r="E12">
        <f t="shared" si="0"/>
        <v>16.444444444444443</v>
      </c>
      <c r="F12">
        <f t="shared" si="0"/>
        <v>21.777777777777779</v>
      </c>
      <c r="G12">
        <f t="shared" si="0"/>
        <v>16.777777777777779</v>
      </c>
      <c r="H12">
        <f t="shared" si="0"/>
        <v>18.666666666666668</v>
      </c>
      <c r="I12">
        <f t="shared" si="0"/>
        <v>15.111111111111111</v>
      </c>
      <c r="J12">
        <f t="shared" si="0"/>
        <v>2.5555555555555554</v>
      </c>
    </row>
    <row r="13" spans="1:10" x14ac:dyDescent="0.25">
      <c r="A13" t="s">
        <v>57</v>
      </c>
    </row>
    <row r="14" spans="1:10" x14ac:dyDescent="0.25">
      <c r="A14" t="s">
        <v>0</v>
      </c>
      <c r="B14" t="s">
        <v>48</v>
      </c>
      <c r="C14" t="s">
        <v>2</v>
      </c>
      <c r="D14" t="s">
        <v>3</v>
      </c>
      <c r="E14" t="s">
        <v>4</v>
      </c>
      <c r="F14" t="s">
        <v>5</v>
      </c>
      <c r="G14" t="s">
        <v>6</v>
      </c>
      <c r="H14" t="s">
        <v>7</v>
      </c>
      <c r="I14" t="s">
        <v>8</v>
      </c>
      <c r="J14" t="s">
        <v>22</v>
      </c>
    </row>
    <row r="15" spans="1:10" x14ac:dyDescent="0.25">
      <c r="A15" s="2">
        <v>44051</v>
      </c>
      <c r="B15">
        <v>1</v>
      </c>
      <c r="C15">
        <v>4</v>
      </c>
      <c r="D15">
        <v>24</v>
      </c>
      <c r="E15">
        <v>24</v>
      </c>
      <c r="F15">
        <v>8</v>
      </c>
      <c r="G15">
        <v>24</v>
      </c>
      <c r="H15">
        <v>24</v>
      </c>
      <c r="I15">
        <v>24</v>
      </c>
      <c r="J15">
        <v>8</v>
      </c>
    </row>
    <row r="16" spans="1:10" x14ac:dyDescent="0.25">
      <c r="A16" s="2">
        <v>44051</v>
      </c>
      <c r="B16">
        <v>2</v>
      </c>
      <c r="C16" t="s">
        <v>58</v>
      </c>
      <c r="D16">
        <v>4</v>
      </c>
      <c r="E16">
        <v>24</v>
      </c>
      <c r="F16">
        <v>8</v>
      </c>
      <c r="G16">
        <v>24</v>
      </c>
      <c r="H16">
        <v>24</v>
      </c>
      <c r="I16">
        <v>24</v>
      </c>
      <c r="J16">
        <v>24</v>
      </c>
    </row>
    <row r="17" spans="1:10" x14ac:dyDescent="0.25">
      <c r="A17" s="2">
        <v>44053</v>
      </c>
      <c r="B17">
        <v>1</v>
      </c>
      <c r="C17">
        <v>24</v>
      </c>
      <c r="D17">
        <v>24</v>
      </c>
      <c r="E17">
        <v>24</v>
      </c>
      <c r="F17">
        <v>8</v>
      </c>
      <c r="G17">
        <v>8</v>
      </c>
      <c r="H17">
        <v>24</v>
      </c>
      <c r="I17">
        <v>24</v>
      </c>
      <c r="J17">
        <v>2</v>
      </c>
    </row>
    <row r="18" spans="1:10" x14ac:dyDescent="0.25">
      <c r="A18" s="2">
        <v>44053</v>
      </c>
      <c r="B18">
        <v>2</v>
      </c>
      <c r="C18">
        <v>2</v>
      </c>
      <c r="D18">
        <v>8</v>
      </c>
      <c r="E18">
        <v>2</v>
      </c>
      <c r="F18">
        <v>8</v>
      </c>
      <c r="G18">
        <v>8</v>
      </c>
      <c r="H18">
        <v>8</v>
      </c>
      <c r="I18">
        <v>8</v>
      </c>
      <c r="J18">
        <v>8</v>
      </c>
    </row>
    <row r="19" spans="1:10" x14ac:dyDescent="0.25">
      <c r="A19" s="2">
        <v>44055</v>
      </c>
      <c r="B19">
        <v>1</v>
      </c>
      <c r="C19" t="s">
        <v>58</v>
      </c>
      <c r="D19">
        <v>2</v>
      </c>
      <c r="E19">
        <v>8</v>
      </c>
      <c r="F19">
        <v>24</v>
      </c>
      <c r="G19">
        <v>8</v>
      </c>
      <c r="H19">
        <v>24</v>
      </c>
      <c r="I19">
        <v>8</v>
      </c>
      <c r="J19">
        <v>8</v>
      </c>
    </row>
    <row r="20" spans="1:10" x14ac:dyDescent="0.25">
      <c r="A20" s="2">
        <v>44055</v>
      </c>
      <c r="B20">
        <v>2</v>
      </c>
      <c r="C20">
        <v>4</v>
      </c>
      <c r="D20">
        <v>2</v>
      </c>
      <c r="E20">
        <v>24</v>
      </c>
      <c r="F20" t="s">
        <v>58</v>
      </c>
      <c r="G20">
        <v>8</v>
      </c>
      <c r="H20">
        <v>4</v>
      </c>
      <c r="I20">
        <v>24</v>
      </c>
      <c r="J20">
        <v>8</v>
      </c>
    </row>
    <row r="21" spans="1:10" x14ac:dyDescent="0.25">
      <c r="A21" s="2">
        <v>44057</v>
      </c>
      <c r="B21">
        <v>1</v>
      </c>
      <c r="C21">
        <v>24</v>
      </c>
      <c r="D21">
        <v>24</v>
      </c>
      <c r="E21">
        <v>24</v>
      </c>
      <c r="F21">
        <v>24</v>
      </c>
      <c r="G21">
        <v>24</v>
      </c>
      <c r="H21">
        <v>8</v>
      </c>
      <c r="I21">
        <v>8</v>
      </c>
      <c r="J21">
        <v>8</v>
      </c>
    </row>
    <row r="22" spans="1:10" x14ac:dyDescent="0.25">
      <c r="A22" s="2">
        <v>44057</v>
      </c>
      <c r="B22">
        <v>2</v>
      </c>
      <c r="C22">
        <v>24</v>
      </c>
      <c r="D22">
        <v>24</v>
      </c>
      <c r="E22">
        <v>24</v>
      </c>
      <c r="F22">
        <v>24</v>
      </c>
      <c r="G22">
        <v>8</v>
      </c>
      <c r="H22">
        <v>2</v>
      </c>
      <c r="I22">
        <v>8</v>
      </c>
      <c r="J22">
        <v>8</v>
      </c>
    </row>
    <row r="23" spans="1:10" x14ac:dyDescent="0.25">
      <c r="A23" s="2">
        <v>44060</v>
      </c>
      <c r="B23">
        <v>1</v>
      </c>
      <c r="C23">
        <v>4</v>
      </c>
      <c r="D23">
        <v>24</v>
      </c>
      <c r="E23">
        <v>24</v>
      </c>
      <c r="F23">
        <v>8</v>
      </c>
      <c r="G23">
        <v>4</v>
      </c>
      <c r="H23">
        <v>4</v>
      </c>
      <c r="I23">
        <v>8</v>
      </c>
      <c r="J23">
        <v>4</v>
      </c>
    </row>
    <row r="24" spans="1:10" x14ac:dyDescent="0.25">
      <c r="A24" t="s">
        <v>59</v>
      </c>
      <c r="C24">
        <f>AVERAGE(C15:C23)</f>
        <v>12.285714285714286</v>
      </c>
      <c r="D24">
        <f t="shared" ref="D24:J24" si="1">AVERAGE(D15:D23)</f>
        <v>15.111111111111111</v>
      </c>
      <c r="E24">
        <f t="shared" si="1"/>
        <v>19.777777777777779</v>
      </c>
      <c r="F24">
        <f t="shared" si="1"/>
        <v>14</v>
      </c>
      <c r="G24">
        <f t="shared" si="1"/>
        <v>12.888888888888889</v>
      </c>
      <c r="H24">
        <f t="shared" si="1"/>
        <v>13.555555555555555</v>
      </c>
      <c r="I24">
        <f t="shared" si="1"/>
        <v>15.111111111111111</v>
      </c>
      <c r="J24">
        <f t="shared" si="1"/>
        <v>8.6666666666666661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5"/>
  <sheetViews>
    <sheetView workbookViewId="0">
      <pane ySplit="1" topLeftCell="A106" activePane="bottomLeft" state="frozen"/>
      <selection pane="bottomLeft" activeCell="F2" sqref="F2:F145"/>
    </sheetView>
  </sheetViews>
  <sheetFormatPr defaultRowHeight="15" x14ac:dyDescent="0.25"/>
  <cols>
    <col min="1" max="1" width="9.42578125" bestFit="1" customWidth="1"/>
    <col min="2" max="3" width="9.42578125" customWidth="1"/>
    <col min="5" max="5" width="10.42578125" bestFit="1" customWidth="1"/>
  </cols>
  <sheetData>
    <row r="1" spans="1:6" x14ac:dyDescent="0.25">
      <c r="A1" t="s">
        <v>34</v>
      </c>
      <c r="B1" t="s">
        <v>41</v>
      </c>
      <c r="C1" t="s">
        <v>60</v>
      </c>
      <c r="D1" t="s">
        <v>48</v>
      </c>
      <c r="E1" t="s">
        <v>50</v>
      </c>
      <c r="F1" t="s">
        <v>49</v>
      </c>
    </row>
    <row r="2" spans="1:6" x14ac:dyDescent="0.25">
      <c r="A2" s="2">
        <v>44032</v>
      </c>
      <c r="B2" s="2" t="s">
        <v>45</v>
      </c>
      <c r="C2" s="2" t="s">
        <v>56</v>
      </c>
      <c r="D2">
        <v>1</v>
      </c>
      <c r="E2" t="s">
        <v>2</v>
      </c>
      <c r="F2">
        <v>24</v>
      </c>
    </row>
    <row r="3" spans="1:6" x14ac:dyDescent="0.25">
      <c r="A3" s="2">
        <v>44032</v>
      </c>
      <c r="B3" s="2" t="s">
        <v>45</v>
      </c>
      <c r="C3" s="2" t="s">
        <v>56</v>
      </c>
      <c r="D3">
        <v>2</v>
      </c>
      <c r="E3" t="s">
        <v>2</v>
      </c>
      <c r="F3">
        <v>24</v>
      </c>
    </row>
    <row r="4" spans="1:6" x14ac:dyDescent="0.25">
      <c r="A4" s="2">
        <v>44037</v>
      </c>
      <c r="B4" s="2" t="s">
        <v>45</v>
      </c>
      <c r="C4" s="2" t="s">
        <v>56</v>
      </c>
      <c r="D4">
        <v>1</v>
      </c>
      <c r="E4" t="s">
        <v>2</v>
      </c>
      <c r="F4">
        <v>24</v>
      </c>
    </row>
    <row r="5" spans="1:6" x14ac:dyDescent="0.25">
      <c r="A5" s="2">
        <v>44037</v>
      </c>
      <c r="B5" s="2" t="s">
        <v>45</v>
      </c>
      <c r="C5" s="2" t="s">
        <v>56</v>
      </c>
      <c r="D5">
        <v>2</v>
      </c>
      <c r="E5" t="s">
        <v>2</v>
      </c>
      <c r="F5">
        <v>24</v>
      </c>
    </row>
    <row r="6" spans="1:6" x14ac:dyDescent="0.25">
      <c r="A6" s="2">
        <v>44039</v>
      </c>
      <c r="B6" s="2" t="s">
        <v>45</v>
      </c>
      <c r="C6" s="2" t="s">
        <v>56</v>
      </c>
      <c r="D6">
        <v>1</v>
      </c>
      <c r="E6" t="s">
        <v>2</v>
      </c>
      <c r="F6">
        <v>8</v>
      </c>
    </row>
    <row r="7" spans="1:6" x14ac:dyDescent="0.25">
      <c r="A7" s="2">
        <v>44039</v>
      </c>
      <c r="B7" s="2" t="s">
        <v>45</v>
      </c>
      <c r="C7" s="2" t="s">
        <v>56</v>
      </c>
      <c r="D7">
        <v>2</v>
      </c>
      <c r="E7" t="s">
        <v>2</v>
      </c>
      <c r="F7">
        <v>24</v>
      </c>
    </row>
    <row r="8" spans="1:6" x14ac:dyDescent="0.25">
      <c r="A8" s="2">
        <v>44041</v>
      </c>
      <c r="B8" s="2" t="s">
        <v>45</v>
      </c>
      <c r="C8" s="2" t="s">
        <v>56</v>
      </c>
      <c r="D8">
        <v>1</v>
      </c>
      <c r="E8" t="s">
        <v>2</v>
      </c>
      <c r="F8">
        <v>24</v>
      </c>
    </row>
    <row r="9" spans="1:6" x14ac:dyDescent="0.25">
      <c r="A9" s="2">
        <v>44041</v>
      </c>
      <c r="B9" s="2" t="s">
        <v>45</v>
      </c>
      <c r="C9" s="2" t="s">
        <v>56</v>
      </c>
      <c r="D9">
        <v>2</v>
      </c>
      <c r="E9" t="s">
        <v>2</v>
      </c>
      <c r="F9">
        <v>24</v>
      </c>
    </row>
    <row r="10" spans="1:6" x14ac:dyDescent="0.25">
      <c r="A10" s="2">
        <v>44060</v>
      </c>
      <c r="B10" s="2" t="s">
        <v>45</v>
      </c>
      <c r="C10" s="2" t="s">
        <v>56</v>
      </c>
      <c r="D10">
        <v>1</v>
      </c>
      <c r="E10" t="s">
        <v>2</v>
      </c>
      <c r="F10">
        <v>4</v>
      </c>
    </row>
    <row r="11" spans="1:6" x14ac:dyDescent="0.25">
      <c r="A11" s="2">
        <v>44032</v>
      </c>
      <c r="B11" s="2" t="s">
        <v>45</v>
      </c>
      <c r="C11" s="2" t="s">
        <v>56</v>
      </c>
      <c r="D11">
        <v>1</v>
      </c>
      <c r="E11" t="s">
        <v>51</v>
      </c>
      <c r="F11">
        <v>8</v>
      </c>
    </row>
    <row r="12" spans="1:6" x14ac:dyDescent="0.25">
      <c r="A12" s="2">
        <v>44032</v>
      </c>
      <c r="B12" s="2" t="s">
        <v>45</v>
      </c>
      <c r="C12" s="2" t="s">
        <v>56</v>
      </c>
      <c r="D12">
        <v>2</v>
      </c>
      <c r="E12" t="s">
        <v>51</v>
      </c>
      <c r="F12">
        <v>24</v>
      </c>
    </row>
    <row r="13" spans="1:6" x14ac:dyDescent="0.25">
      <c r="A13" s="2">
        <v>44037</v>
      </c>
      <c r="B13" s="2" t="s">
        <v>45</v>
      </c>
      <c r="C13" s="2" t="s">
        <v>56</v>
      </c>
      <c r="D13">
        <v>1</v>
      </c>
      <c r="E13" t="s">
        <v>51</v>
      </c>
      <c r="F13">
        <v>24</v>
      </c>
    </row>
    <row r="14" spans="1:6" x14ac:dyDescent="0.25">
      <c r="A14" s="2">
        <v>44037</v>
      </c>
      <c r="B14" s="2" t="s">
        <v>45</v>
      </c>
      <c r="C14" s="2" t="s">
        <v>56</v>
      </c>
      <c r="D14">
        <v>2</v>
      </c>
      <c r="E14" t="s">
        <v>51</v>
      </c>
      <c r="F14">
        <v>8</v>
      </c>
    </row>
    <row r="15" spans="1:6" x14ac:dyDescent="0.25">
      <c r="A15" s="2">
        <v>44039</v>
      </c>
      <c r="B15" s="2" t="s">
        <v>45</v>
      </c>
      <c r="C15" s="2" t="s">
        <v>56</v>
      </c>
      <c r="D15">
        <v>1</v>
      </c>
      <c r="E15" t="s">
        <v>51</v>
      </c>
      <c r="F15">
        <v>24</v>
      </c>
    </row>
    <row r="16" spans="1:6" x14ac:dyDescent="0.25">
      <c r="A16" s="2">
        <v>44039</v>
      </c>
      <c r="B16" s="2" t="s">
        <v>45</v>
      </c>
      <c r="C16" s="2" t="s">
        <v>56</v>
      </c>
      <c r="D16">
        <v>2</v>
      </c>
      <c r="E16" t="s">
        <v>51</v>
      </c>
      <c r="F16">
        <v>24</v>
      </c>
    </row>
    <row r="17" spans="1:6" x14ac:dyDescent="0.25">
      <c r="A17" s="2">
        <v>44041</v>
      </c>
      <c r="B17" s="2" t="s">
        <v>45</v>
      </c>
      <c r="C17" s="2" t="s">
        <v>56</v>
      </c>
      <c r="D17">
        <v>1</v>
      </c>
      <c r="E17" t="s">
        <v>51</v>
      </c>
      <c r="F17">
        <v>24</v>
      </c>
    </row>
    <row r="18" spans="1:6" x14ac:dyDescent="0.25">
      <c r="A18" s="2">
        <v>44041</v>
      </c>
      <c r="B18" s="2" t="s">
        <v>45</v>
      </c>
      <c r="C18" s="2" t="s">
        <v>56</v>
      </c>
      <c r="D18">
        <v>2</v>
      </c>
      <c r="E18" t="s">
        <v>51</v>
      </c>
      <c r="F18">
        <v>24</v>
      </c>
    </row>
    <row r="19" spans="1:6" x14ac:dyDescent="0.25">
      <c r="A19" s="2">
        <v>44060</v>
      </c>
      <c r="B19" s="2" t="s">
        <v>45</v>
      </c>
      <c r="C19" s="2" t="s">
        <v>56</v>
      </c>
      <c r="D19">
        <v>1</v>
      </c>
      <c r="E19" t="s">
        <v>51</v>
      </c>
      <c r="F19">
        <v>24</v>
      </c>
    </row>
    <row r="20" spans="1:6" x14ac:dyDescent="0.25">
      <c r="A20" s="2">
        <v>44032</v>
      </c>
      <c r="B20" s="2" t="s">
        <v>45</v>
      </c>
      <c r="C20" s="2" t="s">
        <v>56</v>
      </c>
      <c r="D20">
        <v>1</v>
      </c>
      <c r="E20" t="s">
        <v>4</v>
      </c>
      <c r="F20">
        <v>24</v>
      </c>
    </row>
    <row r="21" spans="1:6" x14ac:dyDescent="0.25">
      <c r="A21" s="2">
        <v>44032</v>
      </c>
      <c r="B21" s="2" t="s">
        <v>45</v>
      </c>
      <c r="C21" s="2" t="s">
        <v>56</v>
      </c>
      <c r="D21">
        <v>2</v>
      </c>
      <c r="E21" t="s">
        <v>4</v>
      </c>
      <c r="F21">
        <v>8</v>
      </c>
    </row>
    <row r="22" spans="1:6" x14ac:dyDescent="0.25">
      <c r="A22" s="2">
        <v>44037</v>
      </c>
      <c r="B22" s="2" t="s">
        <v>45</v>
      </c>
      <c r="C22" s="2" t="s">
        <v>56</v>
      </c>
      <c r="D22">
        <v>1</v>
      </c>
      <c r="E22" t="s">
        <v>4</v>
      </c>
      <c r="F22">
        <v>24</v>
      </c>
    </row>
    <row r="23" spans="1:6" x14ac:dyDescent="0.25">
      <c r="A23" s="2">
        <v>44037</v>
      </c>
      <c r="B23" s="2" t="s">
        <v>45</v>
      </c>
      <c r="C23" s="2" t="s">
        <v>56</v>
      </c>
      <c r="D23">
        <v>2</v>
      </c>
      <c r="E23" t="s">
        <v>4</v>
      </c>
      <c r="F23">
        <v>24</v>
      </c>
    </row>
    <row r="24" spans="1:6" x14ac:dyDescent="0.25">
      <c r="A24" s="2">
        <v>44039</v>
      </c>
      <c r="B24" s="2" t="s">
        <v>45</v>
      </c>
      <c r="C24" s="2" t="s">
        <v>56</v>
      </c>
      <c r="D24">
        <v>1</v>
      </c>
      <c r="E24" t="s">
        <v>4</v>
      </c>
      <c r="F24">
        <v>24</v>
      </c>
    </row>
    <row r="25" spans="1:6" x14ac:dyDescent="0.25">
      <c r="A25" s="2">
        <v>44039</v>
      </c>
      <c r="B25" s="2" t="s">
        <v>45</v>
      </c>
      <c r="C25" s="2" t="s">
        <v>56</v>
      </c>
      <c r="D25">
        <v>2</v>
      </c>
      <c r="E25" t="s">
        <v>4</v>
      </c>
      <c r="F25">
        <v>4</v>
      </c>
    </row>
    <row r="26" spans="1:6" x14ac:dyDescent="0.25">
      <c r="A26" s="2">
        <v>44041</v>
      </c>
      <c r="B26" s="2" t="s">
        <v>45</v>
      </c>
      <c r="C26" s="2" t="s">
        <v>56</v>
      </c>
      <c r="D26">
        <v>1</v>
      </c>
      <c r="E26" t="s">
        <v>4</v>
      </c>
      <c r="F26">
        <v>8</v>
      </c>
    </row>
    <row r="27" spans="1:6" x14ac:dyDescent="0.25">
      <c r="A27" s="2">
        <v>44041</v>
      </c>
      <c r="B27" s="2" t="s">
        <v>45</v>
      </c>
      <c r="C27" s="2" t="s">
        <v>56</v>
      </c>
      <c r="D27">
        <v>2</v>
      </c>
      <c r="E27" t="s">
        <v>4</v>
      </c>
      <c r="F27">
        <v>8</v>
      </c>
    </row>
    <row r="28" spans="1:6" x14ac:dyDescent="0.25">
      <c r="A28" s="2">
        <v>44060</v>
      </c>
      <c r="B28" s="2" t="s">
        <v>45</v>
      </c>
      <c r="C28" s="2" t="s">
        <v>56</v>
      </c>
      <c r="D28">
        <v>1</v>
      </c>
      <c r="E28" t="s">
        <v>4</v>
      </c>
      <c r="F28">
        <v>24</v>
      </c>
    </row>
    <row r="29" spans="1:6" x14ac:dyDescent="0.25">
      <c r="A29" s="2">
        <v>44032</v>
      </c>
      <c r="B29" s="2" t="s">
        <v>45</v>
      </c>
      <c r="C29" s="2" t="s">
        <v>56</v>
      </c>
      <c r="D29">
        <v>1</v>
      </c>
      <c r="E29" t="s">
        <v>5</v>
      </c>
      <c r="F29">
        <v>24</v>
      </c>
    </row>
    <row r="30" spans="1:6" x14ac:dyDescent="0.25">
      <c r="A30" s="2">
        <v>44032</v>
      </c>
      <c r="B30" s="2" t="s">
        <v>45</v>
      </c>
      <c r="C30" s="2" t="s">
        <v>56</v>
      </c>
      <c r="D30">
        <v>2</v>
      </c>
      <c r="E30" t="s">
        <v>5</v>
      </c>
      <c r="F30">
        <v>24</v>
      </c>
    </row>
    <row r="31" spans="1:6" x14ac:dyDescent="0.25">
      <c r="A31" s="2">
        <v>44037</v>
      </c>
      <c r="B31" s="2" t="s">
        <v>45</v>
      </c>
      <c r="C31" s="2" t="s">
        <v>56</v>
      </c>
      <c r="D31">
        <v>1</v>
      </c>
      <c r="E31" t="s">
        <v>5</v>
      </c>
      <c r="F31">
        <v>24</v>
      </c>
    </row>
    <row r="32" spans="1:6" x14ac:dyDescent="0.25">
      <c r="A32" s="2">
        <v>44037</v>
      </c>
      <c r="B32" s="2" t="s">
        <v>45</v>
      </c>
      <c r="C32" s="2" t="s">
        <v>56</v>
      </c>
      <c r="D32">
        <v>2</v>
      </c>
      <c r="E32" t="s">
        <v>5</v>
      </c>
      <c r="F32">
        <v>24</v>
      </c>
    </row>
    <row r="33" spans="1:6" x14ac:dyDescent="0.25">
      <c r="A33" s="2">
        <v>44039</v>
      </c>
      <c r="B33" s="2" t="s">
        <v>45</v>
      </c>
      <c r="C33" s="2" t="s">
        <v>56</v>
      </c>
      <c r="D33">
        <v>1</v>
      </c>
      <c r="E33" t="s">
        <v>5</v>
      </c>
      <c r="F33">
        <v>24</v>
      </c>
    </row>
    <row r="34" spans="1:6" x14ac:dyDescent="0.25">
      <c r="A34" s="2">
        <v>44039</v>
      </c>
      <c r="B34" s="2" t="s">
        <v>45</v>
      </c>
      <c r="C34" s="2" t="s">
        <v>56</v>
      </c>
      <c r="D34">
        <v>2</v>
      </c>
      <c r="E34" t="s">
        <v>5</v>
      </c>
      <c r="F34">
        <v>24</v>
      </c>
    </row>
    <row r="35" spans="1:6" x14ac:dyDescent="0.25">
      <c r="A35" s="2">
        <v>44041</v>
      </c>
      <c r="B35" s="2" t="s">
        <v>45</v>
      </c>
      <c r="C35" s="2" t="s">
        <v>56</v>
      </c>
      <c r="D35">
        <v>1</v>
      </c>
      <c r="E35" t="s">
        <v>5</v>
      </c>
      <c r="F35">
        <v>24</v>
      </c>
    </row>
    <row r="36" spans="1:6" x14ac:dyDescent="0.25">
      <c r="A36" s="2">
        <v>44041</v>
      </c>
      <c r="B36" s="2" t="s">
        <v>45</v>
      </c>
      <c r="C36" s="2" t="s">
        <v>56</v>
      </c>
      <c r="D36">
        <v>2</v>
      </c>
      <c r="E36" t="s">
        <v>5</v>
      </c>
      <c r="F36">
        <v>24</v>
      </c>
    </row>
    <row r="37" spans="1:6" x14ac:dyDescent="0.25">
      <c r="A37" s="2">
        <v>44060</v>
      </c>
      <c r="B37" s="2" t="s">
        <v>45</v>
      </c>
      <c r="C37" s="2" t="s">
        <v>56</v>
      </c>
      <c r="D37">
        <v>1</v>
      </c>
      <c r="E37" t="s">
        <v>5</v>
      </c>
      <c r="F37">
        <v>4</v>
      </c>
    </row>
    <row r="38" spans="1:6" x14ac:dyDescent="0.25">
      <c r="A38" s="2">
        <v>44032</v>
      </c>
      <c r="B38" s="2" t="s">
        <v>45</v>
      </c>
      <c r="C38" s="2" t="s">
        <v>56</v>
      </c>
      <c r="D38">
        <v>1</v>
      </c>
      <c r="E38" t="s">
        <v>6</v>
      </c>
      <c r="F38">
        <v>24</v>
      </c>
    </row>
    <row r="39" spans="1:6" x14ac:dyDescent="0.25">
      <c r="A39" s="2">
        <v>44032</v>
      </c>
      <c r="B39" s="2" t="s">
        <v>45</v>
      </c>
      <c r="C39" s="2" t="s">
        <v>56</v>
      </c>
      <c r="D39">
        <v>2</v>
      </c>
      <c r="E39" t="s">
        <v>6</v>
      </c>
      <c r="F39">
        <v>24</v>
      </c>
    </row>
    <row r="40" spans="1:6" x14ac:dyDescent="0.25">
      <c r="A40" s="2">
        <v>44037</v>
      </c>
      <c r="B40" s="2" t="s">
        <v>45</v>
      </c>
      <c r="C40" s="2" t="s">
        <v>56</v>
      </c>
      <c r="D40">
        <v>1</v>
      </c>
      <c r="E40" t="s">
        <v>6</v>
      </c>
      <c r="F40">
        <v>1</v>
      </c>
    </row>
    <row r="41" spans="1:6" x14ac:dyDescent="0.25">
      <c r="A41" s="2">
        <v>44037</v>
      </c>
      <c r="B41" s="2" t="s">
        <v>45</v>
      </c>
      <c r="C41" s="2" t="s">
        <v>56</v>
      </c>
      <c r="D41">
        <v>2</v>
      </c>
      <c r="E41" t="s">
        <v>6</v>
      </c>
      <c r="F41">
        <v>24</v>
      </c>
    </row>
    <row r="42" spans="1:6" x14ac:dyDescent="0.25">
      <c r="A42" s="2">
        <v>44039</v>
      </c>
      <c r="B42" s="2" t="s">
        <v>45</v>
      </c>
      <c r="C42" s="2" t="s">
        <v>56</v>
      </c>
      <c r="D42">
        <v>1</v>
      </c>
      <c r="E42" t="s">
        <v>6</v>
      </c>
      <c r="F42">
        <v>2</v>
      </c>
    </row>
    <row r="43" spans="1:6" x14ac:dyDescent="0.25">
      <c r="A43" s="2">
        <v>44039</v>
      </c>
      <c r="B43" s="2" t="s">
        <v>45</v>
      </c>
      <c r="C43" s="2" t="s">
        <v>56</v>
      </c>
      <c r="D43">
        <v>2</v>
      </c>
      <c r="E43" t="s">
        <v>6</v>
      </c>
      <c r="F43">
        <v>24</v>
      </c>
    </row>
    <row r="44" spans="1:6" x14ac:dyDescent="0.25">
      <c r="A44" s="2">
        <v>44041</v>
      </c>
      <c r="B44" s="2" t="s">
        <v>45</v>
      </c>
      <c r="C44" s="2" t="s">
        <v>56</v>
      </c>
      <c r="D44">
        <v>1</v>
      </c>
      <c r="E44" t="s">
        <v>6</v>
      </c>
      <c r="F44">
        <v>24</v>
      </c>
    </row>
    <row r="45" spans="1:6" x14ac:dyDescent="0.25">
      <c r="A45" s="2">
        <v>44041</v>
      </c>
      <c r="B45" s="2" t="s">
        <v>45</v>
      </c>
      <c r="C45" s="2" t="s">
        <v>56</v>
      </c>
      <c r="D45">
        <v>2</v>
      </c>
      <c r="E45" t="s">
        <v>6</v>
      </c>
      <c r="F45">
        <v>24</v>
      </c>
    </row>
    <row r="46" spans="1:6" x14ac:dyDescent="0.25">
      <c r="A46" s="2">
        <v>44060</v>
      </c>
      <c r="B46" s="2" t="s">
        <v>45</v>
      </c>
      <c r="C46" s="2" t="s">
        <v>56</v>
      </c>
      <c r="D46">
        <v>1</v>
      </c>
      <c r="E46" t="s">
        <v>6</v>
      </c>
      <c r="F46">
        <v>4</v>
      </c>
    </row>
    <row r="47" spans="1:6" x14ac:dyDescent="0.25">
      <c r="A47" s="2">
        <v>44032</v>
      </c>
      <c r="B47" s="2" t="s">
        <v>45</v>
      </c>
      <c r="C47" s="2" t="s">
        <v>56</v>
      </c>
      <c r="D47">
        <v>1</v>
      </c>
      <c r="E47" t="s">
        <v>52</v>
      </c>
      <c r="F47">
        <v>24</v>
      </c>
    </row>
    <row r="48" spans="1:6" x14ac:dyDescent="0.25">
      <c r="A48" s="2">
        <v>44032</v>
      </c>
      <c r="B48" s="2" t="s">
        <v>45</v>
      </c>
      <c r="C48" s="2" t="s">
        <v>56</v>
      </c>
      <c r="D48">
        <v>2</v>
      </c>
      <c r="E48" t="s">
        <v>52</v>
      </c>
      <c r="F48">
        <v>24</v>
      </c>
    </row>
    <row r="49" spans="1:6" x14ac:dyDescent="0.25">
      <c r="A49" s="2">
        <v>44037</v>
      </c>
      <c r="B49" s="2" t="s">
        <v>45</v>
      </c>
      <c r="C49" s="2" t="s">
        <v>56</v>
      </c>
      <c r="D49">
        <v>1</v>
      </c>
      <c r="E49" t="s">
        <v>52</v>
      </c>
      <c r="F49">
        <v>24</v>
      </c>
    </row>
    <row r="50" spans="1:6" x14ac:dyDescent="0.25">
      <c r="A50" s="2">
        <v>44037</v>
      </c>
      <c r="B50" s="2" t="s">
        <v>45</v>
      </c>
      <c r="C50" s="2" t="s">
        <v>56</v>
      </c>
      <c r="D50">
        <v>2</v>
      </c>
      <c r="E50" t="s">
        <v>52</v>
      </c>
      <c r="F50">
        <v>8</v>
      </c>
    </row>
    <row r="51" spans="1:6" x14ac:dyDescent="0.25">
      <c r="A51" s="2">
        <v>44039</v>
      </c>
      <c r="B51" s="2" t="s">
        <v>45</v>
      </c>
      <c r="C51" s="2" t="s">
        <v>56</v>
      </c>
      <c r="D51">
        <v>1</v>
      </c>
      <c r="E51" t="s">
        <v>52</v>
      </c>
      <c r="F51">
        <v>24</v>
      </c>
    </row>
    <row r="52" spans="1:6" x14ac:dyDescent="0.25">
      <c r="A52" s="2">
        <v>44039</v>
      </c>
      <c r="B52" s="2" t="s">
        <v>45</v>
      </c>
      <c r="C52" s="2" t="s">
        <v>56</v>
      </c>
      <c r="D52">
        <v>2</v>
      </c>
      <c r="E52" t="s">
        <v>52</v>
      </c>
      <c r="F52">
        <v>24</v>
      </c>
    </row>
    <row r="53" spans="1:6" x14ac:dyDescent="0.25">
      <c r="A53" s="2">
        <v>44041</v>
      </c>
      <c r="B53" s="2" t="s">
        <v>45</v>
      </c>
      <c r="C53" s="2" t="s">
        <v>56</v>
      </c>
      <c r="D53">
        <v>1</v>
      </c>
      <c r="E53" t="s">
        <v>52</v>
      </c>
      <c r="F53">
        <v>24</v>
      </c>
    </row>
    <row r="54" spans="1:6" x14ac:dyDescent="0.25">
      <c r="A54" s="2">
        <v>44041</v>
      </c>
      <c r="B54" s="2" t="s">
        <v>45</v>
      </c>
      <c r="C54" s="2" t="s">
        <v>56</v>
      </c>
      <c r="D54">
        <v>2</v>
      </c>
      <c r="E54" t="s">
        <v>52</v>
      </c>
      <c r="F54">
        <v>8</v>
      </c>
    </row>
    <row r="55" spans="1:6" x14ac:dyDescent="0.25">
      <c r="A55" s="2">
        <v>44060</v>
      </c>
      <c r="B55" s="2" t="s">
        <v>45</v>
      </c>
      <c r="C55" s="2" t="s">
        <v>56</v>
      </c>
      <c r="D55">
        <v>1</v>
      </c>
      <c r="E55" t="s">
        <v>52</v>
      </c>
      <c r="F55">
        <v>8</v>
      </c>
    </row>
    <row r="56" spans="1:6" x14ac:dyDescent="0.25">
      <c r="A56" s="2">
        <v>44032</v>
      </c>
      <c r="B56" s="2" t="s">
        <v>45</v>
      </c>
      <c r="C56" s="2" t="s">
        <v>56</v>
      </c>
      <c r="D56">
        <v>1</v>
      </c>
      <c r="E56" t="s">
        <v>53</v>
      </c>
      <c r="F56">
        <v>24</v>
      </c>
    </row>
    <row r="57" spans="1:6" x14ac:dyDescent="0.25">
      <c r="A57" s="2">
        <v>44032</v>
      </c>
      <c r="B57" s="2" t="s">
        <v>45</v>
      </c>
      <c r="C57" s="2" t="s">
        <v>56</v>
      </c>
      <c r="D57">
        <v>2</v>
      </c>
      <c r="E57" t="s">
        <v>53</v>
      </c>
      <c r="F57">
        <v>4</v>
      </c>
    </row>
    <row r="58" spans="1:6" x14ac:dyDescent="0.25">
      <c r="A58" s="2">
        <v>44037</v>
      </c>
      <c r="B58" s="2" t="s">
        <v>45</v>
      </c>
      <c r="C58" s="2" t="s">
        <v>56</v>
      </c>
      <c r="D58">
        <v>1</v>
      </c>
      <c r="E58" t="s">
        <v>53</v>
      </c>
      <c r="F58">
        <v>4</v>
      </c>
    </row>
    <row r="59" spans="1:6" x14ac:dyDescent="0.25">
      <c r="A59" s="2">
        <v>44037</v>
      </c>
      <c r="B59" s="2" t="s">
        <v>45</v>
      </c>
      <c r="C59" s="2" t="s">
        <v>56</v>
      </c>
      <c r="D59">
        <v>2</v>
      </c>
      <c r="E59" t="s">
        <v>53</v>
      </c>
      <c r="F59">
        <v>24</v>
      </c>
    </row>
    <row r="60" spans="1:6" x14ac:dyDescent="0.25">
      <c r="A60" s="2">
        <v>44039</v>
      </c>
      <c r="B60" s="2" t="s">
        <v>45</v>
      </c>
      <c r="C60" s="2" t="s">
        <v>56</v>
      </c>
      <c r="D60">
        <v>1</v>
      </c>
      <c r="E60" t="s">
        <v>53</v>
      </c>
      <c r="F60">
        <v>24</v>
      </c>
    </row>
    <row r="61" spans="1:6" x14ac:dyDescent="0.25">
      <c r="A61" s="2">
        <v>44039</v>
      </c>
      <c r="B61" s="2" t="s">
        <v>45</v>
      </c>
      <c r="C61" s="2" t="s">
        <v>56</v>
      </c>
      <c r="D61">
        <v>2</v>
      </c>
      <c r="E61" t="s">
        <v>53</v>
      </c>
      <c r="F61">
        <v>4</v>
      </c>
    </row>
    <row r="62" spans="1:6" x14ac:dyDescent="0.25">
      <c r="A62" s="2">
        <v>44041</v>
      </c>
      <c r="B62" s="2" t="s">
        <v>45</v>
      </c>
      <c r="C62" s="2" t="s">
        <v>56</v>
      </c>
      <c r="D62">
        <v>1</v>
      </c>
      <c r="E62" t="s">
        <v>53</v>
      </c>
      <c r="F62">
        <v>24</v>
      </c>
    </row>
    <row r="63" spans="1:6" x14ac:dyDescent="0.25">
      <c r="A63" s="2">
        <v>44041</v>
      </c>
      <c r="B63" s="2" t="s">
        <v>45</v>
      </c>
      <c r="C63" s="2" t="s">
        <v>56</v>
      </c>
      <c r="D63">
        <v>2</v>
      </c>
      <c r="E63" t="s">
        <v>53</v>
      </c>
      <c r="F63">
        <v>24</v>
      </c>
    </row>
    <row r="64" spans="1:6" x14ac:dyDescent="0.25">
      <c r="A64" s="2">
        <v>44060</v>
      </c>
      <c r="B64" s="2" t="s">
        <v>45</v>
      </c>
      <c r="C64" s="2" t="s">
        <v>56</v>
      </c>
      <c r="D64">
        <v>1</v>
      </c>
      <c r="E64" t="s">
        <v>53</v>
      </c>
      <c r="F64">
        <v>4</v>
      </c>
    </row>
    <row r="65" spans="1:6" x14ac:dyDescent="0.25">
      <c r="A65" s="2">
        <v>44032</v>
      </c>
      <c r="B65" s="2" t="s">
        <v>45</v>
      </c>
      <c r="C65" s="2" t="s">
        <v>56</v>
      </c>
      <c r="D65">
        <v>1</v>
      </c>
      <c r="E65" t="s">
        <v>22</v>
      </c>
      <c r="F65">
        <v>4</v>
      </c>
    </row>
    <row r="66" spans="1:6" x14ac:dyDescent="0.25">
      <c r="A66" s="2">
        <v>44032</v>
      </c>
      <c r="B66" s="2" t="s">
        <v>45</v>
      </c>
      <c r="C66" s="2" t="s">
        <v>56</v>
      </c>
      <c r="D66">
        <v>2</v>
      </c>
      <c r="E66" t="s">
        <v>22</v>
      </c>
      <c r="F66">
        <v>2</v>
      </c>
    </row>
    <row r="67" spans="1:6" x14ac:dyDescent="0.25">
      <c r="A67" s="2">
        <v>44037</v>
      </c>
      <c r="B67" s="2" t="s">
        <v>45</v>
      </c>
      <c r="C67" s="2" t="s">
        <v>56</v>
      </c>
      <c r="D67">
        <v>1</v>
      </c>
      <c r="E67" t="s">
        <v>22</v>
      </c>
      <c r="F67">
        <v>4</v>
      </c>
    </row>
    <row r="68" spans="1:6" x14ac:dyDescent="0.25">
      <c r="A68" s="2">
        <v>44037</v>
      </c>
      <c r="B68" s="2" t="s">
        <v>45</v>
      </c>
      <c r="C68" s="2" t="s">
        <v>56</v>
      </c>
      <c r="D68">
        <v>2</v>
      </c>
      <c r="E68" t="s">
        <v>22</v>
      </c>
      <c r="F68">
        <v>2</v>
      </c>
    </row>
    <row r="69" spans="1:6" x14ac:dyDescent="0.25">
      <c r="A69" s="2">
        <v>44039</v>
      </c>
      <c r="B69" s="2" t="s">
        <v>45</v>
      </c>
      <c r="C69" s="2" t="s">
        <v>56</v>
      </c>
      <c r="D69">
        <v>1</v>
      </c>
      <c r="E69" t="s">
        <v>22</v>
      </c>
      <c r="F69">
        <v>2</v>
      </c>
    </row>
    <row r="70" spans="1:6" x14ac:dyDescent="0.25">
      <c r="A70" s="2">
        <v>44039</v>
      </c>
      <c r="B70" s="2" t="s">
        <v>45</v>
      </c>
      <c r="C70" s="2" t="s">
        <v>56</v>
      </c>
      <c r="D70">
        <v>2</v>
      </c>
      <c r="E70" t="s">
        <v>22</v>
      </c>
      <c r="F70">
        <v>1</v>
      </c>
    </row>
    <row r="71" spans="1:6" x14ac:dyDescent="0.25">
      <c r="A71" s="2">
        <v>44041</v>
      </c>
      <c r="B71" s="2" t="s">
        <v>45</v>
      </c>
      <c r="C71" s="2" t="s">
        <v>56</v>
      </c>
      <c r="D71">
        <v>1</v>
      </c>
      <c r="E71" t="s">
        <v>22</v>
      </c>
      <c r="F71">
        <v>2</v>
      </c>
    </row>
    <row r="72" spans="1:6" x14ac:dyDescent="0.25">
      <c r="A72" s="2">
        <v>44041</v>
      </c>
      <c r="B72" s="2" t="s">
        <v>45</v>
      </c>
      <c r="C72" s="2" t="s">
        <v>56</v>
      </c>
      <c r="D72">
        <v>2</v>
      </c>
      <c r="E72" t="s">
        <v>22</v>
      </c>
      <c r="F72">
        <v>2</v>
      </c>
    </row>
    <row r="73" spans="1:6" x14ac:dyDescent="0.25">
      <c r="A73" s="2">
        <v>44060</v>
      </c>
      <c r="B73" s="2" t="s">
        <v>45</v>
      </c>
      <c r="C73" s="2" t="s">
        <v>56</v>
      </c>
      <c r="D73">
        <v>1</v>
      </c>
      <c r="E73" t="s">
        <v>22</v>
      </c>
      <c r="F73">
        <v>4</v>
      </c>
    </row>
    <row r="74" spans="1:6" x14ac:dyDescent="0.25">
      <c r="A74" s="2">
        <v>44051</v>
      </c>
      <c r="B74" s="2" t="s">
        <v>45</v>
      </c>
      <c r="C74" s="2" t="s">
        <v>57</v>
      </c>
      <c r="D74">
        <v>1</v>
      </c>
      <c r="E74" t="s">
        <v>2</v>
      </c>
      <c r="F74">
        <v>4</v>
      </c>
    </row>
    <row r="75" spans="1:6" x14ac:dyDescent="0.25">
      <c r="A75" s="2">
        <v>44051</v>
      </c>
      <c r="B75" s="2" t="s">
        <v>45</v>
      </c>
      <c r="C75" s="2" t="s">
        <v>57</v>
      </c>
      <c r="D75">
        <v>2</v>
      </c>
      <c r="E75" t="s">
        <v>2</v>
      </c>
      <c r="F75" t="s">
        <v>58</v>
      </c>
    </row>
    <row r="76" spans="1:6" x14ac:dyDescent="0.25">
      <c r="A76" s="2">
        <v>44053</v>
      </c>
      <c r="B76" s="2" t="s">
        <v>45</v>
      </c>
      <c r="C76" s="2" t="s">
        <v>57</v>
      </c>
      <c r="D76">
        <v>1</v>
      </c>
      <c r="E76" t="s">
        <v>2</v>
      </c>
      <c r="F76">
        <v>24</v>
      </c>
    </row>
    <row r="77" spans="1:6" x14ac:dyDescent="0.25">
      <c r="A77" s="2">
        <v>44053</v>
      </c>
      <c r="B77" s="2" t="s">
        <v>45</v>
      </c>
      <c r="C77" s="2" t="s">
        <v>57</v>
      </c>
      <c r="D77">
        <v>2</v>
      </c>
      <c r="E77" t="s">
        <v>2</v>
      </c>
      <c r="F77">
        <v>2</v>
      </c>
    </row>
    <row r="78" spans="1:6" x14ac:dyDescent="0.25">
      <c r="A78" s="2">
        <v>44055</v>
      </c>
      <c r="B78" s="2" t="s">
        <v>45</v>
      </c>
      <c r="C78" s="2" t="s">
        <v>57</v>
      </c>
      <c r="D78">
        <v>1</v>
      </c>
      <c r="E78" t="s">
        <v>2</v>
      </c>
      <c r="F78" t="s">
        <v>58</v>
      </c>
    </row>
    <row r="79" spans="1:6" x14ac:dyDescent="0.25">
      <c r="A79" s="2">
        <v>44055</v>
      </c>
      <c r="B79" s="2" t="s">
        <v>45</v>
      </c>
      <c r="C79" s="2" t="s">
        <v>57</v>
      </c>
      <c r="D79">
        <v>2</v>
      </c>
      <c r="E79" t="s">
        <v>2</v>
      </c>
      <c r="F79">
        <v>4</v>
      </c>
    </row>
    <row r="80" spans="1:6" x14ac:dyDescent="0.25">
      <c r="A80" s="2">
        <v>44057</v>
      </c>
      <c r="B80" s="2" t="s">
        <v>45</v>
      </c>
      <c r="C80" s="2" t="s">
        <v>57</v>
      </c>
      <c r="D80">
        <v>1</v>
      </c>
      <c r="E80" t="s">
        <v>2</v>
      </c>
      <c r="F80">
        <v>24</v>
      </c>
    </row>
    <row r="81" spans="1:6" x14ac:dyDescent="0.25">
      <c r="A81" s="2">
        <v>44057</v>
      </c>
      <c r="B81" s="2" t="s">
        <v>45</v>
      </c>
      <c r="C81" s="2" t="s">
        <v>57</v>
      </c>
      <c r="D81">
        <v>2</v>
      </c>
      <c r="E81" t="s">
        <v>2</v>
      </c>
      <c r="F81">
        <v>24</v>
      </c>
    </row>
    <row r="82" spans="1:6" x14ac:dyDescent="0.25">
      <c r="A82" s="2">
        <v>44060</v>
      </c>
      <c r="B82" s="2" t="s">
        <v>45</v>
      </c>
      <c r="C82" s="2" t="s">
        <v>57</v>
      </c>
      <c r="D82">
        <v>1</v>
      </c>
      <c r="E82" t="s">
        <v>2</v>
      </c>
      <c r="F82">
        <v>4</v>
      </c>
    </row>
    <row r="83" spans="1:6" x14ac:dyDescent="0.25">
      <c r="A83" s="2">
        <v>44051</v>
      </c>
      <c r="B83" s="2" t="s">
        <v>45</v>
      </c>
      <c r="C83" s="2" t="s">
        <v>57</v>
      </c>
      <c r="D83">
        <v>1</v>
      </c>
      <c r="E83" t="s">
        <v>51</v>
      </c>
      <c r="F83">
        <v>24</v>
      </c>
    </row>
    <row r="84" spans="1:6" x14ac:dyDescent="0.25">
      <c r="A84" s="2">
        <v>44051</v>
      </c>
      <c r="B84" s="2" t="s">
        <v>45</v>
      </c>
      <c r="C84" s="2" t="s">
        <v>57</v>
      </c>
      <c r="D84">
        <v>2</v>
      </c>
      <c r="E84" t="s">
        <v>51</v>
      </c>
      <c r="F84">
        <v>4</v>
      </c>
    </row>
    <row r="85" spans="1:6" x14ac:dyDescent="0.25">
      <c r="A85" s="2">
        <v>44053</v>
      </c>
      <c r="B85" s="2" t="s">
        <v>45</v>
      </c>
      <c r="C85" s="2" t="s">
        <v>57</v>
      </c>
      <c r="D85">
        <v>1</v>
      </c>
      <c r="E85" t="s">
        <v>51</v>
      </c>
      <c r="F85">
        <v>24</v>
      </c>
    </row>
    <row r="86" spans="1:6" x14ac:dyDescent="0.25">
      <c r="A86" s="2">
        <v>44053</v>
      </c>
      <c r="B86" s="2" t="s">
        <v>45</v>
      </c>
      <c r="C86" s="2" t="s">
        <v>57</v>
      </c>
      <c r="D86">
        <v>2</v>
      </c>
      <c r="E86" t="s">
        <v>51</v>
      </c>
      <c r="F86">
        <v>8</v>
      </c>
    </row>
    <row r="87" spans="1:6" x14ac:dyDescent="0.25">
      <c r="A87" s="2">
        <v>44055</v>
      </c>
      <c r="B87" s="2" t="s">
        <v>45</v>
      </c>
      <c r="C87" s="2" t="s">
        <v>57</v>
      </c>
      <c r="D87">
        <v>1</v>
      </c>
      <c r="E87" t="s">
        <v>51</v>
      </c>
      <c r="F87">
        <v>2</v>
      </c>
    </row>
    <row r="88" spans="1:6" x14ac:dyDescent="0.25">
      <c r="A88" s="2">
        <v>44055</v>
      </c>
      <c r="B88" s="2" t="s">
        <v>45</v>
      </c>
      <c r="C88" s="2" t="s">
        <v>57</v>
      </c>
      <c r="D88">
        <v>2</v>
      </c>
      <c r="E88" t="s">
        <v>51</v>
      </c>
      <c r="F88">
        <v>2</v>
      </c>
    </row>
    <row r="89" spans="1:6" x14ac:dyDescent="0.25">
      <c r="A89" s="2">
        <v>44057</v>
      </c>
      <c r="B89" s="2" t="s">
        <v>45</v>
      </c>
      <c r="C89" s="2" t="s">
        <v>57</v>
      </c>
      <c r="D89">
        <v>1</v>
      </c>
      <c r="E89" t="s">
        <v>51</v>
      </c>
      <c r="F89">
        <v>24</v>
      </c>
    </row>
    <row r="90" spans="1:6" x14ac:dyDescent="0.25">
      <c r="A90" s="2">
        <v>44057</v>
      </c>
      <c r="B90" s="2" t="s">
        <v>45</v>
      </c>
      <c r="C90" s="2" t="s">
        <v>57</v>
      </c>
      <c r="D90">
        <v>2</v>
      </c>
      <c r="E90" t="s">
        <v>51</v>
      </c>
      <c r="F90">
        <v>24</v>
      </c>
    </row>
    <row r="91" spans="1:6" x14ac:dyDescent="0.25">
      <c r="A91" s="2">
        <v>44060</v>
      </c>
      <c r="B91" s="2" t="s">
        <v>45</v>
      </c>
      <c r="C91" s="2" t="s">
        <v>57</v>
      </c>
      <c r="D91">
        <v>1</v>
      </c>
      <c r="E91" t="s">
        <v>51</v>
      </c>
      <c r="F91">
        <v>24</v>
      </c>
    </row>
    <row r="92" spans="1:6" x14ac:dyDescent="0.25">
      <c r="A92" s="2">
        <v>44051</v>
      </c>
      <c r="B92" s="2" t="s">
        <v>45</v>
      </c>
      <c r="C92" s="2" t="s">
        <v>57</v>
      </c>
      <c r="D92">
        <v>1</v>
      </c>
      <c r="E92" t="s">
        <v>4</v>
      </c>
      <c r="F92">
        <v>24</v>
      </c>
    </row>
    <row r="93" spans="1:6" x14ac:dyDescent="0.25">
      <c r="A93" s="2">
        <v>44051</v>
      </c>
      <c r="B93" s="2" t="s">
        <v>45</v>
      </c>
      <c r="C93" s="2" t="s">
        <v>57</v>
      </c>
      <c r="D93">
        <v>2</v>
      </c>
      <c r="E93" t="s">
        <v>4</v>
      </c>
      <c r="F93">
        <v>24</v>
      </c>
    </row>
    <row r="94" spans="1:6" x14ac:dyDescent="0.25">
      <c r="A94" s="2">
        <v>44053</v>
      </c>
      <c r="B94" s="2" t="s">
        <v>45</v>
      </c>
      <c r="C94" s="2" t="s">
        <v>57</v>
      </c>
      <c r="D94">
        <v>1</v>
      </c>
      <c r="E94" t="s">
        <v>4</v>
      </c>
      <c r="F94">
        <v>24</v>
      </c>
    </row>
    <row r="95" spans="1:6" x14ac:dyDescent="0.25">
      <c r="A95" s="2">
        <v>44053</v>
      </c>
      <c r="B95" s="2" t="s">
        <v>45</v>
      </c>
      <c r="C95" s="2" t="s">
        <v>57</v>
      </c>
      <c r="D95">
        <v>2</v>
      </c>
      <c r="E95" t="s">
        <v>4</v>
      </c>
      <c r="F95">
        <v>2</v>
      </c>
    </row>
    <row r="96" spans="1:6" x14ac:dyDescent="0.25">
      <c r="A96" s="2">
        <v>44055</v>
      </c>
      <c r="B96" s="2" t="s">
        <v>45</v>
      </c>
      <c r="C96" s="2" t="s">
        <v>57</v>
      </c>
      <c r="D96">
        <v>1</v>
      </c>
      <c r="E96" t="s">
        <v>4</v>
      </c>
      <c r="F96">
        <v>8</v>
      </c>
    </row>
    <row r="97" spans="1:6" x14ac:dyDescent="0.25">
      <c r="A97" s="2">
        <v>44055</v>
      </c>
      <c r="B97" s="2" t="s">
        <v>45</v>
      </c>
      <c r="C97" s="2" t="s">
        <v>57</v>
      </c>
      <c r="D97">
        <v>2</v>
      </c>
      <c r="E97" t="s">
        <v>4</v>
      </c>
      <c r="F97">
        <v>24</v>
      </c>
    </row>
    <row r="98" spans="1:6" x14ac:dyDescent="0.25">
      <c r="A98" s="2">
        <v>44057</v>
      </c>
      <c r="B98" s="2" t="s">
        <v>45</v>
      </c>
      <c r="C98" s="2" t="s">
        <v>57</v>
      </c>
      <c r="D98">
        <v>1</v>
      </c>
      <c r="E98" t="s">
        <v>4</v>
      </c>
      <c r="F98">
        <v>24</v>
      </c>
    </row>
    <row r="99" spans="1:6" x14ac:dyDescent="0.25">
      <c r="A99" s="2">
        <v>44057</v>
      </c>
      <c r="B99" s="2" t="s">
        <v>45</v>
      </c>
      <c r="C99" s="2" t="s">
        <v>57</v>
      </c>
      <c r="D99">
        <v>2</v>
      </c>
      <c r="E99" t="s">
        <v>4</v>
      </c>
      <c r="F99">
        <v>24</v>
      </c>
    </row>
    <row r="100" spans="1:6" x14ac:dyDescent="0.25">
      <c r="A100" s="2">
        <v>44060</v>
      </c>
      <c r="B100" s="2" t="s">
        <v>45</v>
      </c>
      <c r="C100" s="2" t="s">
        <v>57</v>
      </c>
      <c r="D100">
        <v>1</v>
      </c>
      <c r="E100" t="s">
        <v>4</v>
      </c>
      <c r="F100">
        <v>24</v>
      </c>
    </row>
    <row r="101" spans="1:6" x14ac:dyDescent="0.25">
      <c r="A101" s="2">
        <v>44051</v>
      </c>
      <c r="B101" s="2" t="s">
        <v>45</v>
      </c>
      <c r="C101" s="2" t="s">
        <v>57</v>
      </c>
      <c r="D101">
        <v>1</v>
      </c>
      <c r="E101" t="s">
        <v>5</v>
      </c>
      <c r="F101">
        <v>8</v>
      </c>
    </row>
    <row r="102" spans="1:6" x14ac:dyDescent="0.25">
      <c r="A102" s="2">
        <v>44051</v>
      </c>
      <c r="B102" s="2" t="s">
        <v>45</v>
      </c>
      <c r="C102" s="2" t="s">
        <v>57</v>
      </c>
      <c r="D102">
        <v>2</v>
      </c>
      <c r="E102" t="s">
        <v>5</v>
      </c>
      <c r="F102">
        <v>8</v>
      </c>
    </row>
    <row r="103" spans="1:6" x14ac:dyDescent="0.25">
      <c r="A103" s="2">
        <v>44053</v>
      </c>
      <c r="B103" s="2" t="s">
        <v>45</v>
      </c>
      <c r="C103" s="2" t="s">
        <v>57</v>
      </c>
      <c r="D103">
        <v>1</v>
      </c>
      <c r="E103" t="s">
        <v>5</v>
      </c>
      <c r="F103">
        <v>8</v>
      </c>
    </row>
    <row r="104" spans="1:6" x14ac:dyDescent="0.25">
      <c r="A104" s="2">
        <v>44053</v>
      </c>
      <c r="B104" s="2" t="s">
        <v>45</v>
      </c>
      <c r="C104" s="2" t="s">
        <v>57</v>
      </c>
      <c r="D104">
        <v>2</v>
      </c>
      <c r="E104" t="s">
        <v>5</v>
      </c>
      <c r="F104">
        <v>8</v>
      </c>
    </row>
    <row r="105" spans="1:6" x14ac:dyDescent="0.25">
      <c r="A105" s="2">
        <v>44055</v>
      </c>
      <c r="B105" s="2" t="s">
        <v>45</v>
      </c>
      <c r="C105" s="2" t="s">
        <v>57</v>
      </c>
      <c r="D105">
        <v>1</v>
      </c>
      <c r="E105" t="s">
        <v>5</v>
      </c>
      <c r="F105">
        <v>24</v>
      </c>
    </row>
    <row r="106" spans="1:6" x14ac:dyDescent="0.25">
      <c r="A106" s="2">
        <v>44055</v>
      </c>
      <c r="B106" s="2" t="s">
        <v>45</v>
      </c>
      <c r="C106" s="2" t="s">
        <v>57</v>
      </c>
      <c r="D106">
        <v>2</v>
      </c>
      <c r="E106" t="s">
        <v>5</v>
      </c>
      <c r="F106" t="s">
        <v>58</v>
      </c>
    </row>
    <row r="107" spans="1:6" x14ac:dyDescent="0.25">
      <c r="A107" s="2">
        <v>44057</v>
      </c>
      <c r="B107" s="2" t="s">
        <v>45</v>
      </c>
      <c r="C107" s="2" t="s">
        <v>57</v>
      </c>
      <c r="D107">
        <v>1</v>
      </c>
      <c r="E107" t="s">
        <v>5</v>
      </c>
      <c r="F107">
        <v>24</v>
      </c>
    </row>
    <row r="108" spans="1:6" x14ac:dyDescent="0.25">
      <c r="A108" s="2">
        <v>44057</v>
      </c>
      <c r="B108" s="2" t="s">
        <v>45</v>
      </c>
      <c r="C108" s="2" t="s">
        <v>57</v>
      </c>
      <c r="D108">
        <v>2</v>
      </c>
      <c r="E108" t="s">
        <v>5</v>
      </c>
      <c r="F108">
        <v>24</v>
      </c>
    </row>
    <row r="109" spans="1:6" x14ac:dyDescent="0.25">
      <c r="A109" s="2">
        <v>44060</v>
      </c>
      <c r="B109" s="2" t="s">
        <v>45</v>
      </c>
      <c r="C109" s="2" t="s">
        <v>57</v>
      </c>
      <c r="D109">
        <v>1</v>
      </c>
      <c r="E109" t="s">
        <v>5</v>
      </c>
      <c r="F109">
        <v>8</v>
      </c>
    </row>
    <row r="110" spans="1:6" x14ac:dyDescent="0.25">
      <c r="A110" s="2">
        <v>44051</v>
      </c>
      <c r="B110" s="2" t="s">
        <v>45</v>
      </c>
      <c r="C110" s="2" t="s">
        <v>57</v>
      </c>
      <c r="D110">
        <v>1</v>
      </c>
      <c r="E110" t="s">
        <v>6</v>
      </c>
      <c r="F110">
        <v>24</v>
      </c>
    </row>
    <row r="111" spans="1:6" x14ac:dyDescent="0.25">
      <c r="A111" s="2">
        <v>44051</v>
      </c>
      <c r="B111" s="2" t="s">
        <v>45</v>
      </c>
      <c r="C111" s="2" t="s">
        <v>57</v>
      </c>
      <c r="D111">
        <v>2</v>
      </c>
      <c r="E111" t="s">
        <v>6</v>
      </c>
      <c r="F111">
        <v>24</v>
      </c>
    </row>
    <row r="112" spans="1:6" x14ac:dyDescent="0.25">
      <c r="A112" s="2">
        <v>44053</v>
      </c>
      <c r="B112" s="2" t="s">
        <v>45</v>
      </c>
      <c r="C112" s="2" t="s">
        <v>57</v>
      </c>
      <c r="D112">
        <v>1</v>
      </c>
      <c r="E112" t="s">
        <v>6</v>
      </c>
      <c r="F112">
        <v>8</v>
      </c>
    </row>
    <row r="113" spans="1:6" x14ac:dyDescent="0.25">
      <c r="A113" s="2">
        <v>44053</v>
      </c>
      <c r="B113" s="2" t="s">
        <v>45</v>
      </c>
      <c r="C113" s="2" t="s">
        <v>57</v>
      </c>
      <c r="D113">
        <v>2</v>
      </c>
      <c r="E113" t="s">
        <v>6</v>
      </c>
      <c r="F113">
        <v>8</v>
      </c>
    </row>
    <row r="114" spans="1:6" x14ac:dyDescent="0.25">
      <c r="A114" s="2">
        <v>44055</v>
      </c>
      <c r="B114" s="2" t="s">
        <v>45</v>
      </c>
      <c r="C114" s="2" t="s">
        <v>57</v>
      </c>
      <c r="D114">
        <v>1</v>
      </c>
      <c r="E114" t="s">
        <v>6</v>
      </c>
      <c r="F114">
        <v>8</v>
      </c>
    </row>
    <row r="115" spans="1:6" x14ac:dyDescent="0.25">
      <c r="A115" s="2">
        <v>44055</v>
      </c>
      <c r="B115" s="2" t="s">
        <v>45</v>
      </c>
      <c r="C115" s="2" t="s">
        <v>57</v>
      </c>
      <c r="D115">
        <v>2</v>
      </c>
      <c r="E115" t="s">
        <v>6</v>
      </c>
      <c r="F115">
        <v>8</v>
      </c>
    </row>
    <row r="116" spans="1:6" x14ac:dyDescent="0.25">
      <c r="A116" s="2">
        <v>44057</v>
      </c>
      <c r="B116" s="2" t="s">
        <v>45</v>
      </c>
      <c r="C116" s="2" t="s">
        <v>57</v>
      </c>
      <c r="D116">
        <v>1</v>
      </c>
      <c r="E116" t="s">
        <v>6</v>
      </c>
      <c r="F116">
        <v>24</v>
      </c>
    </row>
    <row r="117" spans="1:6" x14ac:dyDescent="0.25">
      <c r="A117" s="2">
        <v>44057</v>
      </c>
      <c r="B117" s="2" t="s">
        <v>45</v>
      </c>
      <c r="C117" s="2" t="s">
        <v>57</v>
      </c>
      <c r="D117">
        <v>2</v>
      </c>
      <c r="E117" t="s">
        <v>6</v>
      </c>
      <c r="F117">
        <v>8</v>
      </c>
    </row>
    <row r="118" spans="1:6" x14ac:dyDescent="0.25">
      <c r="A118" s="2">
        <v>44060</v>
      </c>
      <c r="B118" s="2" t="s">
        <v>45</v>
      </c>
      <c r="C118" s="2" t="s">
        <v>57</v>
      </c>
      <c r="D118">
        <v>1</v>
      </c>
      <c r="E118" t="s">
        <v>6</v>
      </c>
      <c r="F118">
        <v>4</v>
      </c>
    </row>
    <row r="119" spans="1:6" x14ac:dyDescent="0.25">
      <c r="A119" s="2">
        <v>44051</v>
      </c>
      <c r="B119" s="2" t="s">
        <v>45</v>
      </c>
      <c r="C119" s="2" t="s">
        <v>57</v>
      </c>
      <c r="D119">
        <v>1</v>
      </c>
      <c r="E119" t="s">
        <v>52</v>
      </c>
      <c r="F119">
        <v>24</v>
      </c>
    </row>
    <row r="120" spans="1:6" x14ac:dyDescent="0.25">
      <c r="A120" s="2">
        <v>44051</v>
      </c>
      <c r="B120" s="2" t="s">
        <v>45</v>
      </c>
      <c r="C120" s="2" t="s">
        <v>57</v>
      </c>
      <c r="D120">
        <v>2</v>
      </c>
      <c r="E120" t="s">
        <v>52</v>
      </c>
      <c r="F120">
        <v>24</v>
      </c>
    </row>
    <row r="121" spans="1:6" x14ac:dyDescent="0.25">
      <c r="A121" s="2">
        <v>44053</v>
      </c>
      <c r="B121" s="2" t="s">
        <v>45</v>
      </c>
      <c r="C121" s="2" t="s">
        <v>57</v>
      </c>
      <c r="D121">
        <v>1</v>
      </c>
      <c r="E121" t="s">
        <v>52</v>
      </c>
      <c r="F121">
        <v>24</v>
      </c>
    </row>
    <row r="122" spans="1:6" x14ac:dyDescent="0.25">
      <c r="A122" s="2">
        <v>44053</v>
      </c>
      <c r="B122" s="2" t="s">
        <v>45</v>
      </c>
      <c r="C122" s="2" t="s">
        <v>57</v>
      </c>
      <c r="D122">
        <v>2</v>
      </c>
      <c r="E122" t="s">
        <v>52</v>
      </c>
      <c r="F122">
        <v>8</v>
      </c>
    </row>
    <row r="123" spans="1:6" x14ac:dyDescent="0.25">
      <c r="A123" s="2">
        <v>44055</v>
      </c>
      <c r="B123" s="2" t="s">
        <v>45</v>
      </c>
      <c r="C123" s="2" t="s">
        <v>57</v>
      </c>
      <c r="D123">
        <v>1</v>
      </c>
      <c r="E123" t="s">
        <v>52</v>
      </c>
      <c r="F123">
        <v>24</v>
      </c>
    </row>
    <row r="124" spans="1:6" x14ac:dyDescent="0.25">
      <c r="A124" s="2">
        <v>44055</v>
      </c>
      <c r="B124" s="2" t="s">
        <v>45</v>
      </c>
      <c r="C124" s="2" t="s">
        <v>57</v>
      </c>
      <c r="D124">
        <v>2</v>
      </c>
      <c r="E124" t="s">
        <v>52</v>
      </c>
      <c r="F124">
        <v>4</v>
      </c>
    </row>
    <row r="125" spans="1:6" x14ac:dyDescent="0.25">
      <c r="A125" s="2">
        <v>44057</v>
      </c>
      <c r="B125" s="2" t="s">
        <v>45</v>
      </c>
      <c r="C125" s="2" t="s">
        <v>57</v>
      </c>
      <c r="D125">
        <v>1</v>
      </c>
      <c r="E125" t="s">
        <v>52</v>
      </c>
      <c r="F125">
        <v>8</v>
      </c>
    </row>
    <row r="126" spans="1:6" x14ac:dyDescent="0.25">
      <c r="A126" s="2">
        <v>44057</v>
      </c>
      <c r="B126" s="2" t="s">
        <v>45</v>
      </c>
      <c r="C126" s="2" t="s">
        <v>57</v>
      </c>
      <c r="D126">
        <v>2</v>
      </c>
      <c r="E126" t="s">
        <v>52</v>
      </c>
      <c r="F126">
        <v>2</v>
      </c>
    </row>
    <row r="127" spans="1:6" x14ac:dyDescent="0.25">
      <c r="A127" s="2">
        <v>44060</v>
      </c>
      <c r="B127" s="2" t="s">
        <v>45</v>
      </c>
      <c r="C127" s="2" t="s">
        <v>57</v>
      </c>
      <c r="D127">
        <v>1</v>
      </c>
      <c r="E127" t="s">
        <v>52</v>
      </c>
      <c r="F127">
        <v>4</v>
      </c>
    </row>
    <row r="128" spans="1:6" x14ac:dyDescent="0.25">
      <c r="A128" s="2">
        <v>44051</v>
      </c>
      <c r="B128" s="2" t="s">
        <v>45</v>
      </c>
      <c r="C128" s="2" t="s">
        <v>57</v>
      </c>
      <c r="D128">
        <v>1</v>
      </c>
      <c r="E128" t="s">
        <v>53</v>
      </c>
      <c r="F128">
        <v>24</v>
      </c>
    </row>
    <row r="129" spans="1:6" x14ac:dyDescent="0.25">
      <c r="A129" s="2">
        <v>44051</v>
      </c>
      <c r="B129" s="2" t="s">
        <v>45</v>
      </c>
      <c r="C129" s="2" t="s">
        <v>57</v>
      </c>
      <c r="D129">
        <v>2</v>
      </c>
      <c r="E129" t="s">
        <v>53</v>
      </c>
      <c r="F129">
        <v>24</v>
      </c>
    </row>
    <row r="130" spans="1:6" x14ac:dyDescent="0.25">
      <c r="A130" s="2">
        <v>44053</v>
      </c>
      <c r="B130" s="2" t="s">
        <v>45</v>
      </c>
      <c r="C130" s="2" t="s">
        <v>57</v>
      </c>
      <c r="D130">
        <v>1</v>
      </c>
      <c r="E130" t="s">
        <v>53</v>
      </c>
      <c r="F130">
        <v>24</v>
      </c>
    </row>
    <row r="131" spans="1:6" x14ac:dyDescent="0.25">
      <c r="A131" s="2">
        <v>44053</v>
      </c>
      <c r="B131" s="2" t="s">
        <v>45</v>
      </c>
      <c r="C131" s="2" t="s">
        <v>57</v>
      </c>
      <c r="D131">
        <v>2</v>
      </c>
      <c r="E131" t="s">
        <v>53</v>
      </c>
      <c r="F131">
        <v>8</v>
      </c>
    </row>
    <row r="132" spans="1:6" x14ac:dyDescent="0.25">
      <c r="A132" s="2">
        <v>44055</v>
      </c>
      <c r="B132" s="2" t="s">
        <v>45</v>
      </c>
      <c r="C132" s="2" t="s">
        <v>57</v>
      </c>
      <c r="D132">
        <v>1</v>
      </c>
      <c r="E132" t="s">
        <v>53</v>
      </c>
      <c r="F132">
        <v>8</v>
      </c>
    </row>
    <row r="133" spans="1:6" x14ac:dyDescent="0.25">
      <c r="A133" s="2">
        <v>44055</v>
      </c>
      <c r="B133" s="2" t="s">
        <v>45</v>
      </c>
      <c r="C133" s="2" t="s">
        <v>57</v>
      </c>
      <c r="D133">
        <v>2</v>
      </c>
      <c r="E133" t="s">
        <v>53</v>
      </c>
      <c r="F133">
        <v>24</v>
      </c>
    </row>
    <row r="134" spans="1:6" x14ac:dyDescent="0.25">
      <c r="A134" s="2">
        <v>44057</v>
      </c>
      <c r="B134" s="2" t="s">
        <v>45</v>
      </c>
      <c r="C134" s="2" t="s">
        <v>57</v>
      </c>
      <c r="D134">
        <v>1</v>
      </c>
      <c r="E134" t="s">
        <v>53</v>
      </c>
      <c r="F134">
        <v>8</v>
      </c>
    </row>
    <row r="135" spans="1:6" x14ac:dyDescent="0.25">
      <c r="A135" s="2">
        <v>44057</v>
      </c>
      <c r="B135" s="2" t="s">
        <v>45</v>
      </c>
      <c r="C135" s="2" t="s">
        <v>57</v>
      </c>
      <c r="D135">
        <v>2</v>
      </c>
      <c r="E135" t="s">
        <v>53</v>
      </c>
      <c r="F135">
        <v>8</v>
      </c>
    </row>
    <row r="136" spans="1:6" x14ac:dyDescent="0.25">
      <c r="A136" s="2">
        <v>44060</v>
      </c>
      <c r="B136" s="2" t="s">
        <v>45</v>
      </c>
      <c r="C136" s="2" t="s">
        <v>57</v>
      </c>
      <c r="D136">
        <v>1</v>
      </c>
      <c r="E136" t="s">
        <v>53</v>
      </c>
      <c r="F136">
        <v>8</v>
      </c>
    </row>
    <row r="137" spans="1:6" x14ac:dyDescent="0.25">
      <c r="A137" s="2">
        <v>44051</v>
      </c>
      <c r="B137" s="2" t="s">
        <v>45</v>
      </c>
      <c r="C137" s="2" t="s">
        <v>57</v>
      </c>
      <c r="D137">
        <v>1</v>
      </c>
      <c r="E137" t="s">
        <v>22</v>
      </c>
      <c r="F137">
        <v>8</v>
      </c>
    </row>
    <row r="138" spans="1:6" x14ac:dyDescent="0.25">
      <c r="A138" s="2">
        <v>44051</v>
      </c>
      <c r="B138" s="2" t="s">
        <v>45</v>
      </c>
      <c r="C138" s="2" t="s">
        <v>57</v>
      </c>
      <c r="D138">
        <v>2</v>
      </c>
      <c r="E138" t="s">
        <v>22</v>
      </c>
      <c r="F138">
        <v>24</v>
      </c>
    </row>
    <row r="139" spans="1:6" x14ac:dyDescent="0.25">
      <c r="A139" s="2">
        <v>44053</v>
      </c>
      <c r="B139" s="2" t="s">
        <v>45</v>
      </c>
      <c r="C139" s="2" t="s">
        <v>57</v>
      </c>
      <c r="D139">
        <v>1</v>
      </c>
      <c r="E139" t="s">
        <v>22</v>
      </c>
      <c r="F139">
        <v>2</v>
      </c>
    </row>
    <row r="140" spans="1:6" x14ac:dyDescent="0.25">
      <c r="A140" s="2">
        <v>44053</v>
      </c>
      <c r="B140" s="2" t="s">
        <v>45</v>
      </c>
      <c r="C140" s="2" t="s">
        <v>57</v>
      </c>
      <c r="D140">
        <v>2</v>
      </c>
      <c r="E140" t="s">
        <v>22</v>
      </c>
      <c r="F140">
        <v>8</v>
      </c>
    </row>
    <row r="141" spans="1:6" x14ac:dyDescent="0.25">
      <c r="A141" s="2">
        <v>44055</v>
      </c>
      <c r="B141" s="2" t="s">
        <v>45</v>
      </c>
      <c r="C141" s="2" t="s">
        <v>57</v>
      </c>
      <c r="D141">
        <v>1</v>
      </c>
      <c r="E141" t="s">
        <v>22</v>
      </c>
      <c r="F141">
        <v>8</v>
      </c>
    </row>
    <row r="142" spans="1:6" x14ac:dyDescent="0.25">
      <c r="A142" s="2">
        <v>44055</v>
      </c>
      <c r="B142" s="2" t="s">
        <v>45</v>
      </c>
      <c r="C142" s="2" t="s">
        <v>57</v>
      </c>
      <c r="D142">
        <v>2</v>
      </c>
      <c r="E142" t="s">
        <v>22</v>
      </c>
      <c r="F142">
        <v>8</v>
      </c>
    </row>
    <row r="143" spans="1:6" x14ac:dyDescent="0.25">
      <c r="A143" s="2">
        <v>44057</v>
      </c>
      <c r="B143" s="2" t="s">
        <v>45</v>
      </c>
      <c r="C143" s="2" t="s">
        <v>57</v>
      </c>
      <c r="D143">
        <v>1</v>
      </c>
      <c r="E143" t="s">
        <v>22</v>
      </c>
      <c r="F143">
        <v>8</v>
      </c>
    </row>
    <row r="144" spans="1:6" x14ac:dyDescent="0.25">
      <c r="A144" s="2">
        <v>44057</v>
      </c>
      <c r="B144" s="2" t="s">
        <v>45</v>
      </c>
      <c r="C144" s="2" t="s">
        <v>57</v>
      </c>
      <c r="D144">
        <v>2</v>
      </c>
      <c r="E144" t="s">
        <v>22</v>
      </c>
      <c r="F144">
        <v>8</v>
      </c>
    </row>
    <row r="145" spans="1:6" x14ac:dyDescent="0.25">
      <c r="A145" s="2">
        <v>44060</v>
      </c>
      <c r="B145" s="2" t="s">
        <v>45</v>
      </c>
      <c r="C145" s="2" t="s">
        <v>57</v>
      </c>
      <c r="D145">
        <v>1</v>
      </c>
      <c r="E145" t="s">
        <v>22</v>
      </c>
      <c r="F145">
        <v>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0"/>
  <sheetViews>
    <sheetView workbookViewId="0">
      <selection sqref="A1:I1"/>
    </sheetView>
  </sheetViews>
  <sheetFormatPr defaultRowHeight="15" x14ac:dyDescent="0.25"/>
  <cols>
    <col min="1" max="1" width="18.5703125" bestFit="1" customWidth="1"/>
    <col min="6" max="6" width="9.28515625" bestFit="1" customWidth="1"/>
    <col min="7" max="7" width="11.42578125" bestFit="1" customWidth="1"/>
    <col min="8" max="8" width="14.28515625" bestFit="1" customWidth="1"/>
  </cols>
  <sheetData>
    <row r="1" spans="1:9" x14ac:dyDescent="0.25">
      <c r="A1" t="s">
        <v>0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22</v>
      </c>
    </row>
    <row r="2" spans="1:9" x14ac:dyDescent="0.25">
      <c r="A2" s="7">
        <v>43979</v>
      </c>
      <c r="B2">
        <v>4</v>
      </c>
      <c r="C2">
        <v>24</v>
      </c>
      <c r="D2">
        <v>24</v>
      </c>
      <c r="E2">
        <v>0</v>
      </c>
      <c r="F2">
        <v>4</v>
      </c>
      <c r="G2">
        <v>24</v>
      </c>
      <c r="H2">
        <v>24</v>
      </c>
      <c r="I2">
        <v>8</v>
      </c>
    </row>
    <row r="3" spans="1:9" x14ac:dyDescent="0.25">
      <c r="A3" s="7">
        <v>43982</v>
      </c>
      <c r="B3">
        <v>0</v>
      </c>
      <c r="C3">
        <v>24</v>
      </c>
      <c r="D3">
        <v>24</v>
      </c>
      <c r="E3">
        <v>24</v>
      </c>
      <c r="F3">
        <v>0</v>
      </c>
      <c r="G3">
        <v>24</v>
      </c>
      <c r="H3">
        <v>24</v>
      </c>
      <c r="I3">
        <v>8</v>
      </c>
    </row>
    <row r="4" spans="1:9" x14ac:dyDescent="0.25">
      <c r="A4" s="7">
        <v>43984</v>
      </c>
      <c r="B4">
        <v>8</v>
      </c>
      <c r="C4">
        <v>0</v>
      </c>
      <c r="D4">
        <v>24</v>
      </c>
      <c r="E4">
        <v>8</v>
      </c>
      <c r="F4">
        <v>8</v>
      </c>
      <c r="G4">
        <v>24</v>
      </c>
      <c r="H4">
        <v>24</v>
      </c>
      <c r="I4">
        <v>24</v>
      </c>
    </row>
    <row r="5" spans="1:9" x14ac:dyDescent="0.25">
      <c r="A5" s="7">
        <v>43989</v>
      </c>
      <c r="B5">
        <v>24</v>
      </c>
      <c r="C5">
        <v>24</v>
      </c>
      <c r="D5">
        <v>24</v>
      </c>
      <c r="E5">
        <v>24</v>
      </c>
      <c r="F5">
        <v>24</v>
      </c>
      <c r="G5">
        <v>24</v>
      </c>
      <c r="H5">
        <v>24</v>
      </c>
      <c r="I5">
        <v>4</v>
      </c>
    </row>
    <row r="6" spans="1:9" x14ac:dyDescent="0.25">
      <c r="A6" s="7">
        <v>43991</v>
      </c>
      <c r="B6">
        <v>8</v>
      </c>
      <c r="C6">
        <v>8</v>
      </c>
      <c r="D6">
        <v>4</v>
      </c>
      <c r="E6">
        <v>24</v>
      </c>
      <c r="F6">
        <v>24</v>
      </c>
      <c r="G6">
        <v>8</v>
      </c>
      <c r="H6">
        <v>4</v>
      </c>
      <c r="I6">
        <v>8</v>
      </c>
    </row>
    <row r="7" spans="1:9" x14ac:dyDescent="0.25">
      <c r="A7" s="7">
        <v>43993</v>
      </c>
      <c r="B7">
        <v>8</v>
      </c>
      <c r="C7">
        <v>8</v>
      </c>
      <c r="D7">
        <v>24</v>
      </c>
      <c r="E7">
        <v>4</v>
      </c>
      <c r="F7">
        <v>8</v>
      </c>
      <c r="G7">
        <v>24</v>
      </c>
      <c r="H7">
        <v>0</v>
      </c>
      <c r="I7">
        <v>8</v>
      </c>
    </row>
    <row r="8" spans="1:9" x14ac:dyDescent="0.25">
      <c r="A8" s="7">
        <v>43995</v>
      </c>
      <c r="B8">
        <v>24</v>
      </c>
      <c r="C8">
        <v>24</v>
      </c>
      <c r="D8">
        <v>24</v>
      </c>
      <c r="E8">
        <v>24</v>
      </c>
      <c r="F8">
        <v>24</v>
      </c>
      <c r="G8">
        <v>24</v>
      </c>
      <c r="H8">
        <v>24</v>
      </c>
      <c r="I8">
        <v>24</v>
      </c>
    </row>
    <row r="9" spans="1:9" x14ac:dyDescent="0.25">
      <c r="A9" s="7">
        <v>43997</v>
      </c>
      <c r="B9">
        <v>0</v>
      </c>
      <c r="C9">
        <v>24</v>
      </c>
      <c r="D9">
        <v>24</v>
      </c>
      <c r="E9">
        <v>24</v>
      </c>
      <c r="F9">
        <v>24</v>
      </c>
      <c r="G9">
        <v>24</v>
      </c>
      <c r="H9">
        <v>1</v>
      </c>
      <c r="I9">
        <v>24</v>
      </c>
    </row>
    <row r="10" spans="1:9" x14ac:dyDescent="0.25">
      <c r="A10" t="s">
        <v>33</v>
      </c>
      <c r="B10">
        <f>AVERAGE(B2:B9)</f>
        <v>9.5</v>
      </c>
      <c r="C10">
        <f t="shared" ref="C10:I10" si="0">AVERAGE(C2:C9)</f>
        <v>17</v>
      </c>
      <c r="D10">
        <f t="shared" si="0"/>
        <v>21.5</v>
      </c>
      <c r="E10">
        <f t="shared" si="0"/>
        <v>16.5</v>
      </c>
      <c r="F10">
        <f t="shared" si="0"/>
        <v>14.5</v>
      </c>
      <c r="G10">
        <f t="shared" si="0"/>
        <v>22</v>
      </c>
      <c r="H10">
        <f t="shared" si="0"/>
        <v>15.625</v>
      </c>
      <c r="I10">
        <f t="shared" si="0"/>
        <v>13.5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5"/>
  <sheetViews>
    <sheetView workbookViewId="0">
      <pane ySplit="1" topLeftCell="A50" activePane="bottomLeft" state="frozen"/>
      <selection pane="bottomLeft" sqref="A1:D65"/>
    </sheetView>
  </sheetViews>
  <sheetFormatPr defaultRowHeight="15" x14ac:dyDescent="0.25"/>
  <cols>
    <col min="1" max="1" width="9.7109375" bestFit="1" customWidth="1"/>
    <col min="2" max="2" width="9.7109375" customWidth="1"/>
    <col min="3" max="3" width="13.42578125" bestFit="1" customWidth="1"/>
  </cols>
  <sheetData>
    <row r="1" spans="1:4" x14ac:dyDescent="0.25">
      <c r="A1" t="s">
        <v>34</v>
      </c>
      <c r="B1" t="s">
        <v>41</v>
      </c>
      <c r="C1" t="s">
        <v>35</v>
      </c>
      <c r="D1" t="s">
        <v>40</v>
      </c>
    </row>
    <row r="2" spans="1:4" x14ac:dyDescent="0.25">
      <c r="A2" s="7">
        <v>43979</v>
      </c>
      <c r="B2" s="7" t="s">
        <v>42</v>
      </c>
      <c r="C2" t="s">
        <v>36</v>
      </c>
      <c r="D2">
        <v>4</v>
      </c>
    </row>
    <row r="3" spans="1:4" x14ac:dyDescent="0.25">
      <c r="A3" s="7">
        <v>43982</v>
      </c>
      <c r="B3" s="7" t="s">
        <v>42</v>
      </c>
      <c r="C3" t="s">
        <v>36</v>
      </c>
      <c r="D3">
        <v>0</v>
      </c>
    </row>
    <row r="4" spans="1:4" x14ac:dyDescent="0.25">
      <c r="A4" s="7">
        <v>43984</v>
      </c>
      <c r="B4" s="7" t="s">
        <v>42</v>
      </c>
      <c r="C4" t="s">
        <v>36</v>
      </c>
      <c r="D4">
        <v>8</v>
      </c>
    </row>
    <row r="5" spans="1:4" x14ac:dyDescent="0.25">
      <c r="A5" s="7">
        <v>43989</v>
      </c>
      <c r="B5" s="7" t="s">
        <v>42</v>
      </c>
      <c r="C5" t="s">
        <v>36</v>
      </c>
      <c r="D5">
        <v>24</v>
      </c>
    </row>
    <row r="6" spans="1:4" x14ac:dyDescent="0.25">
      <c r="A6" s="7">
        <v>43991</v>
      </c>
      <c r="B6" s="7" t="s">
        <v>42</v>
      </c>
      <c r="C6" t="s">
        <v>36</v>
      </c>
      <c r="D6">
        <v>8</v>
      </c>
    </row>
    <row r="7" spans="1:4" x14ac:dyDescent="0.25">
      <c r="A7" s="7">
        <v>43993</v>
      </c>
      <c r="B7" s="7" t="s">
        <v>42</v>
      </c>
      <c r="C7" t="s">
        <v>36</v>
      </c>
      <c r="D7">
        <v>8</v>
      </c>
    </row>
    <row r="8" spans="1:4" x14ac:dyDescent="0.25">
      <c r="A8" s="7">
        <v>43995</v>
      </c>
      <c r="B8" s="7" t="s">
        <v>42</v>
      </c>
      <c r="C8" t="s">
        <v>36</v>
      </c>
      <c r="D8">
        <v>24</v>
      </c>
    </row>
    <row r="9" spans="1:4" x14ac:dyDescent="0.25">
      <c r="A9" s="7">
        <v>43997</v>
      </c>
      <c r="B9" s="7" t="s">
        <v>42</v>
      </c>
      <c r="C9" t="s">
        <v>36</v>
      </c>
      <c r="D9">
        <v>0</v>
      </c>
    </row>
    <row r="10" spans="1:4" x14ac:dyDescent="0.25">
      <c r="A10" s="7">
        <v>43979</v>
      </c>
      <c r="B10" s="7" t="s">
        <v>42</v>
      </c>
      <c r="C10" t="s">
        <v>3</v>
      </c>
      <c r="D10">
        <v>24</v>
      </c>
    </row>
    <row r="11" spans="1:4" x14ac:dyDescent="0.25">
      <c r="A11" s="7">
        <v>43982</v>
      </c>
      <c r="B11" s="7" t="s">
        <v>42</v>
      </c>
      <c r="C11" t="s">
        <v>3</v>
      </c>
      <c r="D11">
        <v>24</v>
      </c>
    </row>
    <row r="12" spans="1:4" x14ac:dyDescent="0.25">
      <c r="A12" s="7">
        <v>43984</v>
      </c>
      <c r="B12" s="7" t="s">
        <v>42</v>
      </c>
      <c r="C12" t="s">
        <v>3</v>
      </c>
      <c r="D12">
        <v>0</v>
      </c>
    </row>
    <row r="13" spans="1:4" x14ac:dyDescent="0.25">
      <c r="A13" s="7">
        <v>43989</v>
      </c>
      <c r="B13" s="7" t="s">
        <v>42</v>
      </c>
      <c r="C13" t="s">
        <v>3</v>
      </c>
      <c r="D13">
        <v>24</v>
      </c>
    </row>
    <row r="14" spans="1:4" x14ac:dyDescent="0.25">
      <c r="A14" s="7">
        <v>43991</v>
      </c>
      <c r="B14" s="7" t="s">
        <v>42</v>
      </c>
      <c r="C14" t="s">
        <v>3</v>
      </c>
      <c r="D14">
        <v>8</v>
      </c>
    </row>
    <row r="15" spans="1:4" x14ac:dyDescent="0.25">
      <c r="A15" s="7">
        <v>43993</v>
      </c>
      <c r="B15" s="7" t="s">
        <v>42</v>
      </c>
      <c r="C15" t="s">
        <v>3</v>
      </c>
      <c r="D15">
        <v>8</v>
      </c>
    </row>
    <row r="16" spans="1:4" x14ac:dyDescent="0.25">
      <c r="A16" s="7">
        <v>43995</v>
      </c>
      <c r="B16" s="7" t="s">
        <v>42</v>
      </c>
      <c r="C16" t="s">
        <v>3</v>
      </c>
      <c r="D16">
        <v>24</v>
      </c>
    </row>
    <row r="17" spans="1:4" x14ac:dyDescent="0.25">
      <c r="A17" s="7">
        <v>43997</v>
      </c>
      <c r="B17" s="7" t="s">
        <v>42</v>
      </c>
      <c r="C17" t="s">
        <v>3</v>
      </c>
      <c r="D17">
        <v>24</v>
      </c>
    </row>
    <row r="18" spans="1:4" x14ac:dyDescent="0.25">
      <c r="A18" s="7">
        <v>43979</v>
      </c>
      <c r="B18" s="7" t="s">
        <v>42</v>
      </c>
      <c r="C18" t="s">
        <v>4</v>
      </c>
      <c r="D18">
        <v>24</v>
      </c>
    </row>
    <row r="19" spans="1:4" x14ac:dyDescent="0.25">
      <c r="A19" s="7">
        <v>43982</v>
      </c>
      <c r="B19" s="7" t="s">
        <v>42</v>
      </c>
      <c r="C19" t="s">
        <v>4</v>
      </c>
      <c r="D19">
        <v>24</v>
      </c>
    </row>
    <row r="20" spans="1:4" x14ac:dyDescent="0.25">
      <c r="A20" s="7">
        <v>43984</v>
      </c>
      <c r="B20" s="7" t="s">
        <v>42</v>
      </c>
      <c r="C20" t="s">
        <v>4</v>
      </c>
      <c r="D20">
        <v>24</v>
      </c>
    </row>
    <row r="21" spans="1:4" x14ac:dyDescent="0.25">
      <c r="A21" s="7">
        <v>43989</v>
      </c>
      <c r="B21" s="7" t="s">
        <v>42</v>
      </c>
      <c r="C21" t="s">
        <v>4</v>
      </c>
      <c r="D21">
        <v>24</v>
      </c>
    </row>
    <row r="22" spans="1:4" x14ac:dyDescent="0.25">
      <c r="A22" s="7">
        <v>43991</v>
      </c>
      <c r="B22" s="7" t="s">
        <v>42</v>
      </c>
      <c r="C22" t="s">
        <v>4</v>
      </c>
      <c r="D22">
        <v>4</v>
      </c>
    </row>
    <row r="23" spans="1:4" x14ac:dyDescent="0.25">
      <c r="A23" s="7">
        <v>43993</v>
      </c>
      <c r="B23" s="7" t="s">
        <v>42</v>
      </c>
      <c r="C23" t="s">
        <v>4</v>
      </c>
      <c r="D23">
        <v>24</v>
      </c>
    </row>
    <row r="24" spans="1:4" x14ac:dyDescent="0.25">
      <c r="A24" s="7">
        <v>43995</v>
      </c>
      <c r="B24" s="7" t="s">
        <v>42</v>
      </c>
      <c r="C24" t="s">
        <v>4</v>
      </c>
      <c r="D24">
        <v>24</v>
      </c>
    </row>
    <row r="25" spans="1:4" x14ac:dyDescent="0.25">
      <c r="A25" s="7">
        <v>43997</v>
      </c>
      <c r="B25" s="7" t="s">
        <v>42</v>
      </c>
      <c r="C25" t="s">
        <v>4</v>
      </c>
      <c r="D25">
        <v>24</v>
      </c>
    </row>
    <row r="26" spans="1:4" x14ac:dyDescent="0.25">
      <c r="A26" s="7">
        <v>43979</v>
      </c>
      <c r="B26" s="7" t="s">
        <v>42</v>
      </c>
      <c r="C26" t="s">
        <v>5</v>
      </c>
      <c r="D26">
        <v>0</v>
      </c>
    </row>
    <row r="27" spans="1:4" x14ac:dyDescent="0.25">
      <c r="A27" s="7">
        <v>43982</v>
      </c>
      <c r="B27" s="7" t="s">
        <v>42</v>
      </c>
      <c r="C27" t="s">
        <v>5</v>
      </c>
      <c r="D27">
        <v>24</v>
      </c>
    </row>
    <row r="28" spans="1:4" x14ac:dyDescent="0.25">
      <c r="A28" s="7">
        <v>43984</v>
      </c>
      <c r="B28" s="7" t="s">
        <v>42</v>
      </c>
      <c r="C28" t="s">
        <v>5</v>
      </c>
      <c r="D28">
        <v>8</v>
      </c>
    </row>
    <row r="29" spans="1:4" x14ac:dyDescent="0.25">
      <c r="A29" s="7">
        <v>43989</v>
      </c>
      <c r="B29" s="7" t="s">
        <v>42</v>
      </c>
      <c r="C29" t="s">
        <v>5</v>
      </c>
      <c r="D29">
        <v>24</v>
      </c>
    </row>
    <row r="30" spans="1:4" x14ac:dyDescent="0.25">
      <c r="A30" s="7">
        <v>43991</v>
      </c>
      <c r="B30" s="7" t="s">
        <v>42</v>
      </c>
      <c r="C30" t="s">
        <v>5</v>
      </c>
      <c r="D30">
        <v>24</v>
      </c>
    </row>
    <row r="31" spans="1:4" x14ac:dyDescent="0.25">
      <c r="A31" s="7">
        <v>43993</v>
      </c>
      <c r="B31" s="7" t="s">
        <v>42</v>
      </c>
      <c r="C31" t="s">
        <v>5</v>
      </c>
      <c r="D31">
        <v>4</v>
      </c>
    </row>
    <row r="32" spans="1:4" x14ac:dyDescent="0.25">
      <c r="A32" s="7">
        <v>43995</v>
      </c>
      <c r="B32" s="7" t="s">
        <v>42</v>
      </c>
      <c r="C32" t="s">
        <v>5</v>
      </c>
      <c r="D32">
        <v>24</v>
      </c>
    </row>
    <row r="33" spans="1:4" x14ac:dyDescent="0.25">
      <c r="A33" s="7">
        <v>43997</v>
      </c>
      <c r="B33" s="7" t="s">
        <v>42</v>
      </c>
      <c r="C33" t="s">
        <v>5</v>
      </c>
      <c r="D33">
        <v>24</v>
      </c>
    </row>
    <row r="34" spans="1:4" x14ac:dyDescent="0.25">
      <c r="A34" s="7">
        <v>43979</v>
      </c>
      <c r="B34" s="7" t="s">
        <v>42</v>
      </c>
      <c r="C34" t="s">
        <v>6</v>
      </c>
      <c r="D34">
        <v>4</v>
      </c>
    </row>
    <row r="35" spans="1:4" x14ac:dyDescent="0.25">
      <c r="A35" s="7">
        <v>43982</v>
      </c>
      <c r="B35" s="7" t="s">
        <v>42</v>
      </c>
      <c r="C35" t="s">
        <v>6</v>
      </c>
      <c r="D35">
        <v>0</v>
      </c>
    </row>
    <row r="36" spans="1:4" x14ac:dyDescent="0.25">
      <c r="A36" s="7">
        <v>43984</v>
      </c>
      <c r="B36" s="7" t="s">
        <v>42</v>
      </c>
      <c r="C36" t="s">
        <v>6</v>
      </c>
      <c r="D36">
        <v>8</v>
      </c>
    </row>
    <row r="37" spans="1:4" x14ac:dyDescent="0.25">
      <c r="A37" s="7">
        <v>43989</v>
      </c>
      <c r="B37" s="7" t="s">
        <v>42</v>
      </c>
      <c r="C37" t="s">
        <v>6</v>
      </c>
      <c r="D37">
        <v>24</v>
      </c>
    </row>
    <row r="38" spans="1:4" x14ac:dyDescent="0.25">
      <c r="A38" s="7">
        <v>43991</v>
      </c>
      <c r="B38" s="7" t="s">
        <v>42</v>
      </c>
      <c r="C38" t="s">
        <v>6</v>
      </c>
      <c r="D38">
        <v>24</v>
      </c>
    </row>
    <row r="39" spans="1:4" x14ac:dyDescent="0.25">
      <c r="A39" s="7">
        <v>43993</v>
      </c>
      <c r="B39" s="7" t="s">
        <v>42</v>
      </c>
      <c r="C39" t="s">
        <v>6</v>
      </c>
      <c r="D39">
        <v>8</v>
      </c>
    </row>
    <row r="40" spans="1:4" x14ac:dyDescent="0.25">
      <c r="A40" s="7">
        <v>43995</v>
      </c>
      <c r="B40" s="7" t="s">
        <v>42</v>
      </c>
      <c r="C40" t="s">
        <v>6</v>
      </c>
      <c r="D40">
        <v>24</v>
      </c>
    </row>
    <row r="41" spans="1:4" x14ac:dyDescent="0.25">
      <c r="A41" s="7">
        <v>43997</v>
      </c>
      <c r="B41" s="7" t="s">
        <v>42</v>
      </c>
      <c r="C41" t="s">
        <v>6</v>
      </c>
      <c r="D41">
        <v>24</v>
      </c>
    </row>
    <row r="42" spans="1:4" x14ac:dyDescent="0.25">
      <c r="A42" s="7">
        <v>43979</v>
      </c>
      <c r="B42" s="7" t="s">
        <v>42</v>
      </c>
      <c r="C42" t="s">
        <v>37</v>
      </c>
      <c r="D42">
        <v>24</v>
      </c>
    </row>
    <row r="43" spans="1:4" x14ac:dyDescent="0.25">
      <c r="A43" s="7">
        <v>43982</v>
      </c>
      <c r="B43" s="7" t="s">
        <v>42</v>
      </c>
      <c r="C43" t="s">
        <v>37</v>
      </c>
      <c r="D43">
        <v>24</v>
      </c>
    </row>
    <row r="44" spans="1:4" x14ac:dyDescent="0.25">
      <c r="A44" s="7">
        <v>43984</v>
      </c>
      <c r="B44" s="7" t="s">
        <v>42</v>
      </c>
      <c r="C44" t="s">
        <v>37</v>
      </c>
      <c r="D44">
        <v>24</v>
      </c>
    </row>
    <row r="45" spans="1:4" x14ac:dyDescent="0.25">
      <c r="A45" s="7">
        <v>43989</v>
      </c>
      <c r="B45" s="7" t="s">
        <v>42</v>
      </c>
      <c r="C45" t="s">
        <v>37</v>
      </c>
      <c r="D45">
        <v>24</v>
      </c>
    </row>
    <row r="46" spans="1:4" x14ac:dyDescent="0.25">
      <c r="A46" s="7">
        <v>43991</v>
      </c>
      <c r="B46" s="7" t="s">
        <v>42</v>
      </c>
      <c r="C46" t="s">
        <v>37</v>
      </c>
      <c r="D46">
        <v>8</v>
      </c>
    </row>
    <row r="47" spans="1:4" x14ac:dyDescent="0.25">
      <c r="A47" s="7">
        <v>43993</v>
      </c>
      <c r="B47" s="7" t="s">
        <v>42</v>
      </c>
      <c r="C47" t="s">
        <v>37</v>
      </c>
      <c r="D47">
        <v>24</v>
      </c>
    </row>
    <row r="48" spans="1:4" x14ac:dyDescent="0.25">
      <c r="A48" s="7">
        <v>43995</v>
      </c>
      <c r="B48" s="7" t="s">
        <v>42</v>
      </c>
      <c r="C48" t="s">
        <v>37</v>
      </c>
      <c r="D48">
        <v>24</v>
      </c>
    </row>
    <row r="49" spans="1:4" x14ac:dyDescent="0.25">
      <c r="A49" s="7">
        <v>43997</v>
      </c>
      <c r="B49" s="7" t="s">
        <v>42</v>
      </c>
      <c r="C49" t="s">
        <v>37</v>
      </c>
      <c r="D49">
        <v>24</v>
      </c>
    </row>
    <row r="50" spans="1:4" x14ac:dyDescent="0.25">
      <c r="A50" s="7">
        <v>43979</v>
      </c>
      <c r="B50" s="7" t="s">
        <v>42</v>
      </c>
      <c r="C50" t="s">
        <v>38</v>
      </c>
      <c r="D50">
        <v>24</v>
      </c>
    </row>
    <row r="51" spans="1:4" x14ac:dyDescent="0.25">
      <c r="A51" s="7">
        <v>43982</v>
      </c>
      <c r="B51" s="7" t="s">
        <v>42</v>
      </c>
      <c r="C51" t="s">
        <v>38</v>
      </c>
      <c r="D51">
        <v>24</v>
      </c>
    </row>
    <row r="52" spans="1:4" x14ac:dyDescent="0.25">
      <c r="A52" s="7">
        <v>43984</v>
      </c>
      <c r="B52" s="7" t="s">
        <v>42</v>
      </c>
      <c r="C52" t="s">
        <v>38</v>
      </c>
      <c r="D52">
        <v>24</v>
      </c>
    </row>
    <row r="53" spans="1:4" x14ac:dyDescent="0.25">
      <c r="A53" s="7">
        <v>43989</v>
      </c>
      <c r="B53" s="7" t="s">
        <v>42</v>
      </c>
      <c r="C53" t="s">
        <v>38</v>
      </c>
      <c r="D53">
        <v>24</v>
      </c>
    </row>
    <row r="54" spans="1:4" x14ac:dyDescent="0.25">
      <c r="A54" s="7">
        <v>43991</v>
      </c>
      <c r="B54" s="7" t="s">
        <v>42</v>
      </c>
      <c r="C54" t="s">
        <v>38</v>
      </c>
      <c r="D54">
        <v>4</v>
      </c>
    </row>
    <row r="55" spans="1:4" x14ac:dyDescent="0.25">
      <c r="A55" s="7">
        <v>43993</v>
      </c>
      <c r="B55" s="7" t="s">
        <v>42</v>
      </c>
      <c r="C55" t="s">
        <v>38</v>
      </c>
      <c r="D55">
        <v>0</v>
      </c>
    </row>
    <row r="56" spans="1:4" x14ac:dyDescent="0.25">
      <c r="A56" s="7">
        <v>43995</v>
      </c>
      <c r="B56" s="7" t="s">
        <v>42</v>
      </c>
      <c r="C56" t="s">
        <v>38</v>
      </c>
      <c r="D56">
        <v>24</v>
      </c>
    </row>
    <row r="57" spans="1:4" x14ac:dyDescent="0.25">
      <c r="A57" s="7">
        <v>43997</v>
      </c>
      <c r="B57" s="7" t="s">
        <v>42</v>
      </c>
      <c r="C57" t="s">
        <v>38</v>
      </c>
      <c r="D57">
        <v>1</v>
      </c>
    </row>
    <row r="58" spans="1:4" x14ac:dyDescent="0.25">
      <c r="A58" s="7">
        <v>43979</v>
      </c>
      <c r="B58" s="7" t="s">
        <v>42</v>
      </c>
      <c r="C58" t="s">
        <v>39</v>
      </c>
      <c r="D58">
        <v>8</v>
      </c>
    </row>
    <row r="59" spans="1:4" x14ac:dyDescent="0.25">
      <c r="A59" s="7">
        <v>43982</v>
      </c>
      <c r="B59" s="7" t="s">
        <v>42</v>
      </c>
      <c r="C59" t="s">
        <v>39</v>
      </c>
      <c r="D59">
        <v>8</v>
      </c>
    </row>
    <row r="60" spans="1:4" x14ac:dyDescent="0.25">
      <c r="A60" s="7">
        <v>43984</v>
      </c>
      <c r="B60" s="7" t="s">
        <v>42</v>
      </c>
      <c r="C60" t="s">
        <v>39</v>
      </c>
      <c r="D60">
        <v>24</v>
      </c>
    </row>
    <row r="61" spans="1:4" x14ac:dyDescent="0.25">
      <c r="A61" s="7">
        <v>43989</v>
      </c>
      <c r="B61" s="7" t="s">
        <v>42</v>
      </c>
      <c r="C61" t="s">
        <v>39</v>
      </c>
      <c r="D61">
        <v>4</v>
      </c>
    </row>
    <row r="62" spans="1:4" x14ac:dyDescent="0.25">
      <c r="A62" s="7">
        <v>43991</v>
      </c>
      <c r="B62" s="7" t="s">
        <v>42</v>
      </c>
      <c r="C62" t="s">
        <v>39</v>
      </c>
      <c r="D62">
        <v>8</v>
      </c>
    </row>
    <row r="63" spans="1:4" x14ac:dyDescent="0.25">
      <c r="A63" s="7">
        <v>43993</v>
      </c>
      <c r="B63" s="7" t="s">
        <v>42</v>
      </c>
      <c r="C63" t="s">
        <v>39</v>
      </c>
      <c r="D63">
        <v>8</v>
      </c>
    </row>
    <row r="64" spans="1:4" x14ac:dyDescent="0.25">
      <c r="A64" s="7">
        <v>43995</v>
      </c>
      <c r="B64" s="7" t="s">
        <v>42</v>
      </c>
      <c r="C64" t="s">
        <v>39</v>
      </c>
      <c r="D64">
        <v>24</v>
      </c>
    </row>
    <row r="65" spans="1:4" x14ac:dyDescent="0.25">
      <c r="A65" s="7">
        <v>43997</v>
      </c>
      <c r="B65" s="7" t="s">
        <v>42</v>
      </c>
      <c r="C65" t="s">
        <v>39</v>
      </c>
      <c r="D65">
        <v>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6"/>
  <sheetViews>
    <sheetView workbookViewId="0">
      <pane ySplit="1" topLeftCell="A2" activePane="bottomLeft" state="frozen"/>
      <selection pane="bottomLeft" activeCell="F49" sqref="F49"/>
    </sheetView>
  </sheetViews>
  <sheetFormatPr defaultRowHeight="15" x14ac:dyDescent="0.25"/>
  <cols>
    <col min="1" max="1" width="9.42578125" bestFit="1" customWidth="1"/>
    <col min="2" max="2" width="13.7109375" bestFit="1" customWidth="1"/>
    <col min="4" max="4" width="11" bestFit="1" customWidth="1"/>
    <col min="7" max="7" width="9.42578125" bestFit="1" customWidth="1"/>
    <col min="8" max="8" width="11.42578125" bestFit="1" customWidth="1"/>
    <col min="9" max="9" width="14.28515625" bestFit="1" customWidth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22</v>
      </c>
    </row>
    <row r="2" spans="1:10" hidden="1" x14ac:dyDescent="0.25">
      <c r="A2" s="1">
        <v>43979</v>
      </c>
      <c r="B2" t="s">
        <v>10</v>
      </c>
      <c r="C2" t="s">
        <v>15</v>
      </c>
      <c r="D2" t="s">
        <v>16</v>
      </c>
      <c r="E2" t="s">
        <v>15</v>
      </c>
      <c r="F2" t="s">
        <v>16</v>
      </c>
      <c r="G2" t="s">
        <v>15</v>
      </c>
      <c r="H2" t="s">
        <v>15</v>
      </c>
      <c r="I2" t="s">
        <v>15</v>
      </c>
      <c r="J2" t="s">
        <v>15</v>
      </c>
    </row>
    <row r="3" spans="1:10" hidden="1" x14ac:dyDescent="0.25">
      <c r="A3" s="2">
        <v>43982</v>
      </c>
      <c r="B3" t="s">
        <v>10</v>
      </c>
      <c r="C3" t="s">
        <v>19</v>
      </c>
      <c r="D3" t="s">
        <v>18</v>
      </c>
      <c r="E3" t="s">
        <v>18</v>
      </c>
      <c r="F3" t="s">
        <v>18</v>
      </c>
      <c r="G3" t="s">
        <v>19</v>
      </c>
      <c r="H3" t="s">
        <v>18</v>
      </c>
      <c r="I3" t="s">
        <v>18</v>
      </c>
      <c r="J3" t="s">
        <v>18</v>
      </c>
    </row>
    <row r="4" spans="1:10" hidden="1" x14ac:dyDescent="0.25">
      <c r="A4" s="2">
        <v>43984</v>
      </c>
      <c r="B4" t="s">
        <v>10</v>
      </c>
      <c r="C4" t="s">
        <v>19</v>
      </c>
      <c r="D4" t="s">
        <v>19</v>
      </c>
      <c r="E4" t="s">
        <v>18</v>
      </c>
      <c r="F4" t="s">
        <v>18</v>
      </c>
      <c r="G4" t="s">
        <v>18</v>
      </c>
      <c r="H4" t="s">
        <v>18</v>
      </c>
      <c r="I4" t="s">
        <v>18</v>
      </c>
      <c r="J4" t="s">
        <v>19</v>
      </c>
    </row>
    <row r="5" spans="1:10" hidden="1" x14ac:dyDescent="0.25">
      <c r="A5" s="2">
        <v>43989</v>
      </c>
      <c r="B5" t="s">
        <v>10</v>
      </c>
      <c r="C5" t="s">
        <v>15</v>
      </c>
      <c r="D5" t="s">
        <v>16</v>
      </c>
      <c r="E5" t="s">
        <v>18</v>
      </c>
      <c r="F5" t="s">
        <v>18</v>
      </c>
      <c r="G5" t="s">
        <v>15</v>
      </c>
      <c r="H5" t="s">
        <v>18</v>
      </c>
      <c r="I5" t="s">
        <v>18</v>
      </c>
      <c r="J5" t="s">
        <v>19</v>
      </c>
    </row>
    <row r="6" spans="1:10" hidden="1" x14ac:dyDescent="0.25">
      <c r="A6" s="2">
        <v>43991</v>
      </c>
      <c r="B6" t="s">
        <v>10</v>
      </c>
      <c r="C6" t="s">
        <v>18</v>
      </c>
      <c r="D6" t="s">
        <v>18</v>
      </c>
      <c r="E6" t="s">
        <v>15</v>
      </c>
      <c r="F6" t="s">
        <v>18</v>
      </c>
      <c r="G6" t="s">
        <v>18</v>
      </c>
      <c r="H6" t="s">
        <v>18</v>
      </c>
      <c r="I6" t="s">
        <v>18</v>
      </c>
      <c r="J6" t="s">
        <v>18</v>
      </c>
    </row>
    <row r="7" spans="1:10" hidden="1" x14ac:dyDescent="0.25">
      <c r="A7" s="2">
        <v>43993</v>
      </c>
      <c r="B7" t="s">
        <v>10</v>
      </c>
      <c r="C7" t="s">
        <v>18</v>
      </c>
      <c r="D7" t="s">
        <v>18</v>
      </c>
      <c r="E7" t="s">
        <v>18</v>
      </c>
      <c r="F7" t="s">
        <v>18</v>
      </c>
      <c r="G7" t="s">
        <v>18</v>
      </c>
      <c r="H7" t="s">
        <v>18</v>
      </c>
      <c r="I7" t="s">
        <v>19</v>
      </c>
      <c r="J7" t="s">
        <v>18</v>
      </c>
    </row>
    <row r="8" spans="1:10" hidden="1" x14ac:dyDescent="0.25">
      <c r="A8" s="2">
        <v>43995</v>
      </c>
      <c r="B8" t="s">
        <v>10</v>
      </c>
      <c r="C8" t="s">
        <v>18</v>
      </c>
      <c r="D8" t="s">
        <v>18</v>
      </c>
      <c r="E8" t="s">
        <v>18</v>
      </c>
      <c r="F8" t="s">
        <v>18</v>
      </c>
      <c r="G8" t="s">
        <v>18</v>
      </c>
      <c r="H8" t="s">
        <v>18</v>
      </c>
      <c r="I8" t="s">
        <v>18</v>
      </c>
      <c r="J8" t="s">
        <v>18</v>
      </c>
    </row>
    <row r="9" spans="1:10" hidden="1" x14ac:dyDescent="0.25">
      <c r="A9" s="2">
        <v>43997</v>
      </c>
      <c r="B9" t="s">
        <v>10</v>
      </c>
      <c r="C9" t="s">
        <v>19</v>
      </c>
      <c r="D9" t="s">
        <v>18</v>
      </c>
      <c r="E9" t="s">
        <v>18</v>
      </c>
      <c r="F9" t="s">
        <v>18</v>
      </c>
      <c r="G9" t="s">
        <v>18</v>
      </c>
      <c r="H9" t="s">
        <v>18</v>
      </c>
      <c r="I9" t="s">
        <v>18</v>
      </c>
      <c r="J9" t="s">
        <v>19</v>
      </c>
    </row>
    <row r="10" spans="1:10" x14ac:dyDescent="0.25">
      <c r="A10" s="4" t="s">
        <v>25</v>
      </c>
      <c r="B10" s="3" t="s">
        <v>29</v>
      </c>
      <c r="C10">
        <f>(5/8)*100</f>
        <v>62.5</v>
      </c>
      <c r="D10">
        <f>(5/8)*100</f>
        <v>62.5</v>
      </c>
      <c r="E10">
        <v>100</v>
      </c>
      <c r="F10">
        <f>(7/8)*100</f>
        <v>87.5</v>
      </c>
      <c r="G10">
        <f>(7/8)*100</f>
        <v>87.5</v>
      </c>
      <c r="H10">
        <v>100</v>
      </c>
      <c r="I10">
        <f>(7/8)*100</f>
        <v>87.5</v>
      </c>
      <c r="J10">
        <f>(5/8)*100</f>
        <v>62.5</v>
      </c>
    </row>
    <row r="11" spans="1:10" hidden="1" x14ac:dyDescent="0.25">
      <c r="A11" s="1">
        <v>43979</v>
      </c>
      <c r="B11" t="s">
        <v>11</v>
      </c>
      <c r="C11" t="s">
        <v>17</v>
      </c>
      <c r="D11" t="s">
        <v>16</v>
      </c>
      <c r="E11" t="s">
        <v>18</v>
      </c>
      <c r="F11" t="s">
        <v>19</v>
      </c>
      <c r="G11" t="s">
        <v>18</v>
      </c>
      <c r="H11" t="s">
        <v>18</v>
      </c>
      <c r="I11" t="s">
        <v>18</v>
      </c>
      <c r="J11" t="s">
        <v>15</v>
      </c>
    </row>
    <row r="12" spans="1:10" hidden="1" x14ac:dyDescent="0.25">
      <c r="A12" s="2">
        <v>43982</v>
      </c>
      <c r="B12" t="s">
        <v>11</v>
      </c>
      <c r="C12" t="s">
        <v>19</v>
      </c>
      <c r="D12" t="s">
        <v>18</v>
      </c>
      <c r="E12" t="s">
        <v>18</v>
      </c>
      <c r="F12" t="s">
        <v>18</v>
      </c>
      <c r="G12" t="s">
        <v>19</v>
      </c>
      <c r="H12" t="s">
        <v>18</v>
      </c>
      <c r="I12" t="s">
        <v>18</v>
      </c>
      <c r="J12" t="s">
        <v>19</v>
      </c>
    </row>
    <row r="13" spans="1:10" hidden="1" x14ac:dyDescent="0.25">
      <c r="A13" s="2">
        <v>43984</v>
      </c>
      <c r="B13" t="s">
        <v>11</v>
      </c>
      <c r="C13" t="s">
        <v>19</v>
      </c>
      <c r="D13" t="s">
        <v>19</v>
      </c>
      <c r="E13" t="s">
        <v>18</v>
      </c>
      <c r="F13" t="s">
        <v>18</v>
      </c>
      <c r="G13" t="s">
        <v>18</v>
      </c>
      <c r="H13" t="s">
        <v>18</v>
      </c>
      <c r="I13" t="s">
        <v>18</v>
      </c>
      <c r="J13" t="s">
        <v>19</v>
      </c>
    </row>
    <row r="14" spans="1:10" hidden="1" x14ac:dyDescent="0.25">
      <c r="A14" s="2">
        <v>43989</v>
      </c>
      <c r="B14" t="s">
        <v>11</v>
      </c>
      <c r="C14" t="s">
        <v>18</v>
      </c>
      <c r="D14" t="s">
        <v>15</v>
      </c>
      <c r="E14" t="s">
        <v>15</v>
      </c>
      <c r="F14" t="s">
        <v>18</v>
      </c>
      <c r="G14" t="s">
        <v>15</v>
      </c>
      <c r="H14" t="s">
        <v>18</v>
      </c>
      <c r="I14" t="s">
        <v>18</v>
      </c>
      <c r="J14" t="s">
        <v>18</v>
      </c>
    </row>
    <row r="15" spans="1:10" hidden="1" x14ac:dyDescent="0.25">
      <c r="A15" s="2">
        <v>43991</v>
      </c>
      <c r="B15" t="s">
        <v>11</v>
      </c>
      <c r="C15" t="s">
        <v>18</v>
      </c>
      <c r="D15" t="s">
        <v>15</v>
      </c>
      <c r="E15" t="s">
        <v>15</v>
      </c>
      <c r="F15" t="s">
        <v>18</v>
      </c>
      <c r="G15" t="s">
        <v>15</v>
      </c>
      <c r="H15" t="s">
        <v>18</v>
      </c>
      <c r="I15" t="s">
        <v>18</v>
      </c>
      <c r="J15" t="s">
        <v>19</v>
      </c>
    </row>
    <row r="16" spans="1:10" hidden="1" x14ac:dyDescent="0.25">
      <c r="A16" s="2">
        <v>43993</v>
      </c>
      <c r="B16" t="s">
        <v>11</v>
      </c>
      <c r="C16" t="s">
        <v>18</v>
      </c>
      <c r="D16" t="s">
        <v>19</v>
      </c>
      <c r="E16" t="s">
        <v>18</v>
      </c>
      <c r="F16" t="s">
        <v>18</v>
      </c>
      <c r="G16" t="s">
        <v>18</v>
      </c>
      <c r="H16" t="s">
        <v>18</v>
      </c>
      <c r="I16" t="s">
        <v>19</v>
      </c>
      <c r="J16" t="s">
        <v>18</v>
      </c>
    </row>
    <row r="17" spans="1:10" hidden="1" x14ac:dyDescent="0.25">
      <c r="A17" s="2">
        <v>43995</v>
      </c>
      <c r="B17" t="s">
        <v>11</v>
      </c>
      <c r="C17" t="s">
        <v>18</v>
      </c>
      <c r="D17" t="s">
        <v>18</v>
      </c>
      <c r="E17" t="s">
        <v>18</v>
      </c>
      <c r="F17" t="s">
        <v>18</v>
      </c>
      <c r="G17" t="s">
        <v>18</v>
      </c>
      <c r="H17" t="s">
        <v>18</v>
      </c>
      <c r="I17" t="s">
        <v>18</v>
      </c>
      <c r="J17" t="s">
        <v>18</v>
      </c>
    </row>
    <row r="18" spans="1:10" hidden="1" x14ac:dyDescent="0.25">
      <c r="A18" s="2">
        <v>43997</v>
      </c>
      <c r="B18" t="s">
        <v>11</v>
      </c>
      <c r="C18" t="s">
        <v>19</v>
      </c>
      <c r="D18" t="s">
        <v>19</v>
      </c>
      <c r="E18" t="s">
        <v>18</v>
      </c>
      <c r="F18" t="s">
        <v>18</v>
      </c>
      <c r="G18" t="s">
        <v>18</v>
      </c>
      <c r="H18" t="s">
        <v>18</v>
      </c>
      <c r="I18" t="s">
        <v>19</v>
      </c>
      <c r="J18" t="s">
        <v>18</v>
      </c>
    </row>
    <row r="19" spans="1:10" x14ac:dyDescent="0.25">
      <c r="A19" s="4" t="s">
        <v>27</v>
      </c>
      <c r="B19" s="3" t="s">
        <v>26</v>
      </c>
      <c r="C19">
        <f>(5/8)*100</f>
        <v>62.5</v>
      </c>
      <c r="D19">
        <v>50</v>
      </c>
      <c r="E19">
        <v>100</v>
      </c>
      <c r="F19">
        <f>(7/8)*100</f>
        <v>87.5</v>
      </c>
      <c r="G19">
        <v>87.5</v>
      </c>
      <c r="H19">
        <v>100</v>
      </c>
      <c r="I19">
        <f>(6/8)*100</f>
        <v>75</v>
      </c>
      <c r="J19">
        <v>62.5</v>
      </c>
    </row>
    <row r="20" spans="1:10" hidden="1" x14ac:dyDescent="0.25">
      <c r="A20" s="1">
        <v>43979</v>
      </c>
      <c r="B20" t="s">
        <v>12</v>
      </c>
      <c r="C20" t="s">
        <v>15</v>
      </c>
      <c r="D20" t="s">
        <v>19</v>
      </c>
      <c r="E20" t="s">
        <v>18</v>
      </c>
      <c r="F20" t="s">
        <v>19</v>
      </c>
      <c r="G20" t="s">
        <v>18</v>
      </c>
      <c r="H20" t="s">
        <v>18</v>
      </c>
      <c r="I20" t="s">
        <v>18</v>
      </c>
      <c r="J20" t="s">
        <v>15</v>
      </c>
    </row>
    <row r="21" spans="1:10" hidden="1" x14ac:dyDescent="0.25">
      <c r="A21" s="2">
        <v>43982</v>
      </c>
      <c r="B21" t="s">
        <v>12</v>
      </c>
      <c r="C21" t="s">
        <v>19</v>
      </c>
      <c r="D21" t="s">
        <v>18</v>
      </c>
      <c r="E21" t="s">
        <v>15</v>
      </c>
      <c r="F21" t="s">
        <v>18</v>
      </c>
      <c r="G21" t="s">
        <v>19</v>
      </c>
      <c r="H21" t="s">
        <v>18</v>
      </c>
      <c r="I21" t="s">
        <v>18</v>
      </c>
      <c r="J21" t="s">
        <v>19</v>
      </c>
    </row>
    <row r="22" spans="1:10" hidden="1" x14ac:dyDescent="0.25">
      <c r="A22" s="2">
        <v>43984</v>
      </c>
      <c r="B22" t="s">
        <v>12</v>
      </c>
      <c r="C22" t="s">
        <v>19</v>
      </c>
      <c r="D22" t="s">
        <v>19</v>
      </c>
      <c r="E22" t="s">
        <v>18</v>
      </c>
      <c r="F22" t="s">
        <v>18</v>
      </c>
      <c r="G22" t="s">
        <v>18</v>
      </c>
      <c r="H22" t="s">
        <v>18</v>
      </c>
      <c r="I22" t="s">
        <v>18</v>
      </c>
      <c r="J22" t="s">
        <v>19</v>
      </c>
    </row>
    <row r="23" spans="1:10" hidden="1" x14ac:dyDescent="0.25">
      <c r="A23" s="2">
        <v>43989</v>
      </c>
      <c r="B23" t="s">
        <v>12</v>
      </c>
      <c r="C23" t="s">
        <v>15</v>
      </c>
      <c r="D23" t="s">
        <v>15</v>
      </c>
      <c r="E23" t="s">
        <v>15</v>
      </c>
      <c r="F23" t="s">
        <v>18</v>
      </c>
      <c r="G23" t="s">
        <v>15</v>
      </c>
      <c r="H23" t="s">
        <v>18</v>
      </c>
      <c r="I23" t="s">
        <v>18</v>
      </c>
      <c r="J23" t="s">
        <v>18</v>
      </c>
    </row>
    <row r="24" spans="1:10" hidden="1" x14ac:dyDescent="0.25">
      <c r="A24" s="2">
        <v>43991</v>
      </c>
      <c r="B24" t="s">
        <v>12</v>
      </c>
      <c r="C24" t="s">
        <v>18</v>
      </c>
      <c r="D24" t="s">
        <v>15</v>
      </c>
      <c r="E24" t="s">
        <v>15</v>
      </c>
      <c r="F24" t="s">
        <v>18</v>
      </c>
      <c r="G24" t="s">
        <v>15</v>
      </c>
      <c r="H24" t="s">
        <v>18</v>
      </c>
      <c r="I24" t="s">
        <v>18</v>
      </c>
      <c r="J24" t="s">
        <v>18</v>
      </c>
    </row>
    <row r="25" spans="1:10" hidden="1" x14ac:dyDescent="0.25">
      <c r="A25" s="2">
        <v>43993</v>
      </c>
      <c r="B25" t="s">
        <v>12</v>
      </c>
      <c r="C25" t="s">
        <v>18</v>
      </c>
      <c r="D25" t="s">
        <v>19</v>
      </c>
      <c r="E25" t="s">
        <v>18</v>
      </c>
      <c r="F25" t="s">
        <v>18</v>
      </c>
      <c r="G25" t="s">
        <v>18</v>
      </c>
      <c r="H25" t="s">
        <v>18</v>
      </c>
      <c r="I25" t="s">
        <v>19</v>
      </c>
      <c r="J25" t="s">
        <v>18</v>
      </c>
    </row>
    <row r="26" spans="1:10" hidden="1" x14ac:dyDescent="0.25">
      <c r="A26" s="2">
        <v>43995</v>
      </c>
      <c r="B26" t="s">
        <v>12</v>
      </c>
      <c r="C26" t="s">
        <v>18</v>
      </c>
      <c r="D26" t="s">
        <v>18</v>
      </c>
      <c r="E26" t="s">
        <v>18</v>
      </c>
      <c r="F26" t="s">
        <v>18</v>
      </c>
      <c r="G26" t="s">
        <v>18</v>
      </c>
      <c r="H26" t="s">
        <v>18</v>
      </c>
      <c r="I26" t="s">
        <v>18</v>
      </c>
      <c r="J26" t="s">
        <v>18</v>
      </c>
    </row>
    <row r="27" spans="1:10" hidden="1" x14ac:dyDescent="0.25">
      <c r="A27" s="2">
        <v>43997</v>
      </c>
      <c r="B27" t="s">
        <v>12</v>
      </c>
      <c r="C27" t="s">
        <v>19</v>
      </c>
      <c r="D27" t="s">
        <v>19</v>
      </c>
      <c r="E27" t="s">
        <v>18</v>
      </c>
      <c r="F27" t="s">
        <v>18</v>
      </c>
      <c r="G27" t="s">
        <v>18</v>
      </c>
      <c r="H27" t="s">
        <v>18</v>
      </c>
      <c r="I27" t="s">
        <v>19</v>
      </c>
      <c r="J27" t="s">
        <v>18</v>
      </c>
    </row>
    <row r="28" spans="1:10" x14ac:dyDescent="0.25">
      <c r="A28" s="4" t="s">
        <v>27</v>
      </c>
      <c r="B28" s="3" t="s">
        <v>30</v>
      </c>
      <c r="C28">
        <f>(5/8)*100</f>
        <v>62.5</v>
      </c>
      <c r="D28">
        <v>50</v>
      </c>
      <c r="E28">
        <v>100</v>
      </c>
      <c r="F28">
        <f>(7/8)*100</f>
        <v>87.5</v>
      </c>
      <c r="G28">
        <v>87.5</v>
      </c>
      <c r="H28">
        <v>100</v>
      </c>
      <c r="I28">
        <f>(6/8)*100</f>
        <v>75</v>
      </c>
      <c r="J28">
        <v>75</v>
      </c>
    </row>
    <row r="29" spans="1:10" hidden="1" x14ac:dyDescent="0.25">
      <c r="A29" s="1">
        <v>43979</v>
      </c>
      <c r="B29" t="s">
        <v>13</v>
      </c>
      <c r="C29" t="s">
        <v>16</v>
      </c>
      <c r="D29" t="s">
        <v>15</v>
      </c>
      <c r="E29" t="s">
        <v>18</v>
      </c>
      <c r="F29" t="s">
        <v>19</v>
      </c>
      <c r="G29" t="s">
        <v>19</v>
      </c>
      <c r="H29" t="s">
        <v>21</v>
      </c>
      <c r="I29" t="s">
        <v>21</v>
      </c>
      <c r="J29" t="s">
        <v>15</v>
      </c>
    </row>
    <row r="30" spans="1:10" hidden="1" x14ac:dyDescent="0.25">
      <c r="A30" s="2">
        <v>43982</v>
      </c>
      <c r="B30" t="s">
        <v>13</v>
      </c>
      <c r="C30" t="s">
        <v>19</v>
      </c>
      <c r="D30" t="s">
        <v>18</v>
      </c>
      <c r="E30" t="s">
        <v>15</v>
      </c>
      <c r="F30" t="s">
        <v>18</v>
      </c>
      <c r="G30" t="s">
        <v>19</v>
      </c>
      <c r="H30" t="s">
        <v>18</v>
      </c>
      <c r="I30" t="s">
        <v>18</v>
      </c>
      <c r="J30" t="s">
        <v>15</v>
      </c>
    </row>
    <row r="31" spans="1:10" hidden="1" x14ac:dyDescent="0.25">
      <c r="A31" s="2">
        <v>43984</v>
      </c>
      <c r="B31" t="s">
        <v>13</v>
      </c>
      <c r="C31" t="s">
        <v>18</v>
      </c>
      <c r="D31" t="s">
        <v>19</v>
      </c>
      <c r="E31" t="s">
        <v>18</v>
      </c>
      <c r="F31" t="s">
        <v>18</v>
      </c>
      <c r="G31" t="s">
        <v>18</v>
      </c>
      <c r="H31" t="s">
        <v>18</v>
      </c>
      <c r="I31" t="s">
        <v>18</v>
      </c>
      <c r="J31" t="s">
        <v>18</v>
      </c>
    </row>
    <row r="32" spans="1:10" hidden="1" x14ac:dyDescent="0.25">
      <c r="A32" s="2">
        <v>43989</v>
      </c>
      <c r="B32" t="s">
        <v>13</v>
      </c>
      <c r="C32" t="s">
        <v>15</v>
      </c>
      <c r="D32" t="s">
        <v>15</v>
      </c>
      <c r="E32" t="s">
        <v>15</v>
      </c>
      <c r="F32" t="s">
        <v>18</v>
      </c>
      <c r="G32" t="s">
        <v>15</v>
      </c>
      <c r="H32" t="s">
        <v>18</v>
      </c>
      <c r="I32" t="s">
        <v>18</v>
      </c>
      <c r="J32" t="s">
        <v>19</v>
      </c>
    </row>
    <row r="33" spans="1:10" hidden="1" x14ac:dyDescent="0.25">
      <c r="A33" s="2">
        <v>43991</v>
      </c>
      <c r="B33" t="s">
        <v>13</v>
      </c>
      <c r="C33" t="s">
        <v>18</v>
      </c>
      <c r="D33" t="s">
        <v>15</v>
      </c>
      <c r="E33" t="s">
        <v>19</v>
      </c>
      <c r="F33" t="s">
        <v>18</v>
      </c>
      <c r="G33" t="s">
        <v>19</v>
      </c>
      <c r="H33" t="s">
        <v>18</v>
      </c>
      <c r="I33" t="s">
        <v>19</v>
      </c>
      <c r="J33" t="s">
        <v>18</v>
      </c>
    </row>
    <row r="34" spans="1:10" hidden="1" x14ac:dyDescent="0.25">
      <c r="A34" s="2">
        <v>43993</v>
      </c>
      <c r="B34" t="s">
        <v>13</v>
      </c>
      <c r="C34" t="s">
        <v>18</v>
      </c>
      <c r="D34" t="s">
        <v>18</v>
      </c>
      <c r="E34" t="s">
        <v>18</v>
      </c>
      <c r="F34" t="s">
        <v>19</v>
      </c>
      <c r="G34" t="s">
        <v>18</v>
      </c>
      <c r="H34" t="s">
        <v>18</v>
      </c>
      <c r="I34" t="s">
        <v>19</v>
      </c>
      <c r="J34" t="s">
        <v>18</v>
      </c>
    </row>
    <row r="35" spans="1:10" hidden="1" x14ac:dyDescent="0.25">
      <c r="A35" s="2">
        <v>43995</v>
      </c>
      <c r="B35" t="s">
        <v>13</v>
      </c>
      <c r="C35" t="s">
        <v>18</v>
      </c>
      <c r="D35" t="s">
        <v>18</v>
      </c>
      <c r="E35" t="s">
        <v>18</v>
      </c>
      <c r="F35" t="s">
        <v>18</v>
      </c>
      <c r="G35" t="s">
        <v>18</v>
      </c>
      <c r="H35" t="s">
        <v>18</v>
      </c>
      <c r="I35" t="s">
        <v>18</v>
      </c>
      <c r="J35" t="s">
        <v>18</v>
      </c>
    </row>
    <row r="36" spans="1:10" hidden="1" x14ac:dyDescent="0.25">
      <c r="A36" s="2">
        <v>43997</v>
      </c>
      <c r="B36" t="s">
        <v>13</v>
      </c>
      <c r="C36" t="s">
        <v>19</v>
      </c>
      <c r="D36" t="s">
        <v>18</v>
      </c>
      <c r="E36" t="s">
        <v>18</v>
      </c>
      <c r="F36" t="s">
        <v>18</v>
      </c>
      <c r="G36" t="s">
        <v>18</v>
      </c>
      <c r="H36" t="s">
        <v>18</v>
      </c>
      <c r="I36" t="s">
        <v>19</v>
      </c>
      <c r="J36" t="s">
        <v>18</v>
      </c>
    </row>
    <row r="37" spans="1:10" x14ac:dyDescent="0.25">
      <c r="A37" s="3" t="s">
        <v>27</v>
      </c>
      <c r="B37" s="3" t="s">
        <v>31</v>
      </c>
      <c r="C37">
        <f>(5/8)*100</f>
        <v>62.5</v>
      </c>
      <c r="D37">
        <v>87.5</v>
      </c>
      <c r="E37">
        <v>87.5</v>
      </c>
      <c r="F37">
        <v>75</v>
      </c>
      <c r="G37">
        <f>(5/8)*100</f>
        <v>62.5</v>
      </c>
      <c r="H37">
        <v>100</v>
      </c>
      <c r="I37">
        <f>(5/8)*100</f>
        <v>62.5</v>
      </c>
      <c r="J37">
        <f>(7/8)*100</f>
        <v>87.5</v>
      </c>
    </row>
    <row r="38" spans="1:10" hidden="1" x14ac:dyDescent="0.25">
      <c r="A38" s="2">
        <v>43980</v>
      </c>
      <c r="B38" t="s">
        <v>14</v>
      </c>
      <c r="C38" t="s">
        <v>16</v>
      </c>
      <c r="D38" t="s">
        <v>15</v>
      </c>
      <c r="E38" t="s">
        <v>15</v>
      </c>
      <c r="F38" t="s">
        <v>19</v>
      </c>
      <c r="G38" t="s">
        <v>19</v>
      </c>
      <c r="H38" t="s">
        <v>18</v>
      </c>
      <c r="I38" t="s">
        <v>18</v>
      </c>
      <c r="J38" t="s">
        <v>19</v>
      </c>
    </row>
    <row r="39" spans="1:10" hidden="1" x14ac:dyDescent="0.25">
      <c r="A39" s="2">
        <v>43983</v>
      </c>
      <c r="B39" t="s">
        <v>14</v>
      </c>
      <c r="C39" t="s">
        <v>19</v>
      </c>
      <c r="D39" t="s">
        <v>18</v>
      </c>
      <c r="E39" t="s">
        <v>15</v>
      </c>
      <c r="F39" t="s">
        <v>18</v>
      </c>
      <c r="G39" t="s">
        <v>19</v>
      </c>
      <c r="H39" t="s">
        <v>18</v>
      </c>
      <c r="I39" t="s">
        <v>18</v>
      </c>
      <c r="J39" t="s">
        <v>19</v>
      </c>
    </row>
    <row r="40" spans="1:10" hidden="1" x14ac:dyDescent="0.25">
      <c r="A40" s="2">
        <v>43985</v>
      </c>
      <c r="B40" t="s">
        <v>14</v>
      </c>
      <c r="C40" t="s">
        <v>19</v>
      </c>
      <c r="D40" t="s">
        <v>19</v>
      </c>
      <c r="E40" t="s">
        <v>18</v>
      </c>
      <c r="F40" t="s">
        <v>19</v>
      </c>
      <c r="G40" t="s">
        <v>19</v>
      </c>
      <c r="H40" t="s">
        <v>18</v>
      </c>
      <c r="I40" t="s">
        <v>18</v>
      </c>
      <c r="J40" t="s">
        <v>18</v>
      </c>
    </row>
    <row r="41" spans="1:10" hidden="1" x14ac:dyDescent="0.25">
      <c r="A41" s="2">
        <v>43990</v>
      </c>
      <c r="B41" t="s">
        <v>14</v>
      </c>
      <c r="C41" t="s">
        <v>15</v>
      </c>
      <c r="D41" t="s">
        <v>15</v>
      </c>
      <c r="E41" t="s">
        <v>15</v>
      </c>
      <c r="F41" t="s">
        <v>18</v>
      </c>
      <c r="G41" t="s">
        <v>15</v>
      </c>
      <c r="H41" t="s">
        <v>18</v>
      </c>
      <c r="I41" t="s">
        <v>18</v>
      </c>
      <c r="J41" t="s">
        <v>19</v>
      </c>
    </row>
    <row r="42" spans="1:10" hidden="1" x14ac:dyDescent="0.25">
      <c r="A42" s="2">
        <v>43992</v>
      </c>
      <c r="B42" t="s">
        <v>14</v>
      </c>
      <c r="C42" t="s">
        <v>19</v>
      </c>
      <c r="D42" t="s">
        <v>16</v>
      </c>
      <c r="E42" t="s">
        <v>19</v>
      </c>
      <c r="F42" t="s">
        <v>18</v>
      </c>
      <c r="G42" t="s">
        <v>18</v>
      </c>
      <c r="H42" t="s">
        <v>19</v>
      </c>
      <c r="I42" t="s">
        <v>19</v>
      </c>
      <c r="J42" t="s">
        <v>19</v>
      </c>
    </row>
    <row r="43" spans="1:10" hidden="1" x14ac:dyDescent="0.25">
      <c r="A43" s="2">
        <v>43994</v>
      </c>
      <c r="B43" t="s">
        <v>14</v>
      </c>
      <c r="C43" t="s">
        <v>19</v>
      </c>
      <c r="D43" t="s">
        <v>19</v>
      </c>
      <c r="E43" t="s">
        <v>18</v>
      </c>
      <c r="F43" t="s">
        <v>19</v>
      </c>
      <c r="G43" t="s">
        <v>19</v>
      </c>
      <c r="H43" t="s">
        <v>18</v>
      </c>
      <c r="I43" t="s">
        <v>19</v>
      </c>
      <c r="J43" t="s">
        <v>19</v>
      </c>
    </row>
    <row r="44" spans="1:10" hidden="1" x14ac:dyDescent="0.25">
      <c r="A44" s="2">
        <v>43996</v>
      </c>
      <c r="B44" t="s">
        <v>14</v>
      </c>
      <c r="C44" t="s">
        <v>18</v>
      </c>
      <c r="D44" t="s">
        <v>18</v>
      </c>
      <c r="E44" t="s">
        <v>18</v>
      </c>
      <c r="F44" t="s">
        <v>18</v>
      </c>
      <c r="G44" t="s">
        <v>18</v>
      </c>
      <c r="H44" t="s">
        <v>18</v>
      </c>
      <c r="I44" t="s">
        <v>18</v>
      </c>
      <c r="J44" t="s">
        <v>18</v>
      </c>
    </row>
    <row r="45" spans="1:10" hidden="1" x14ac:dyDescent="0.25">
      <c r="A45" s="2">
        <v>43998</v>
      </c>
      <c r="B45" t="s">
        <v>14</v>
      </c>
      <c r="C45" t="s">
        <v>19</v>
      </c>
      <c r="D45" t="s">
        <v>18</v>
      </c>
      <c r="E45" t="s">
        <v>18</v>
      </c>
      <c r="F45" t="s">
        <v>18</v>
      </c>
      <c r="G45" t="s">
        <v>18</v>
      </c>
      <c r="H45" t="s">
        <v>18</v>
      </c>
      <c r="I45" t="s">
        <v>19</v>
      </c>
      <c r="J45" t="s">
        <v>18</v>
      </c>
    </row>
    <row r="46" spans="1:10" x14ac:dyDescent="0.25">
      <c r="A46" s="3" t="s">
        <v>27</v>
      </c>
      <c r="B46" s="3" t="s">
        <v>32</v>
      </c>
      <c r="C46">
        <f>(2/8)*100</f>
        <v>25</v>
      </c>
      <c r="D46">
        <f>(5/8)*100</f>
        <v>62.5</v>
      </c>
      <c r="E46">
        <v>87.5</v>
      </c>
      <c r="F46">
        <v>62.5</v>
      </c>
      <c r="G46">
        <v>50</v>
      </c>
      <c r="H46">
        <v>87.5</v>
      </c>
      <c r="I46">
        <v>62.5</v>
      </c>
      <c r="J46">
        <f>(3/8)*100</f>
        <v>37.5</v>
      </c>
    </row>
  </sheetData>
  <sortState xmlns:xlrd2="http://schemas.microsoft.com/office/spreadsheetml/2017/richdata2" ref="A2:J41">
    <sortCondition ref="B2:B41"/>
  </sortState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Raw data</vt:lpstr>
      <vt:lpstr>Coded Data late </vt:lpstr>
      <vt:lpstr>JMP Ready Late</vt:lpstr>
      <vt:lpstr>Coded data mid</vt:lpstr>
      <vt:lpstr>JMP ready data- mid</vt:lpstr>
      <vt:lpstr>Coded data early</vt:lpstr>
      <vt:lpstr>JMP ready data-Early</vt:lpstr>
      <vt:lpstr>Oragnized data and table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tifto</dc:creator>
  <cp:lastModifiedBy>Hepler, James - REE-ARS</cp:lastModifiedBy>
  <dcterms:created xsi:type="dcterms:W3CDTF">2020-05-26T10:17:48Z</dcterms:created>
  <dcterms:modified xsi:type="dcterms:W3CDTF">2024-09-18T16:05:20Z</dcterms:modified>
</cp:coreProperties>
</file>