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5762FC7C-9BC4-4463-9BC6-E41201F383ED}" xr6:coauthVersionLast="47" xr6:coauthVersionMax="47" xr10:uidLastSave="{00000000-0000-0000-0000-000000000000}"/>
  <bookViews>
    <workbookView xWindow="10910" yWindow="210" windowWidth="20230" windowHeight="10060" firstSheet="1" activeTab="1" xr2:uid="{02006BED-12F3-40C2-8A1D-3B1B5F121B7B}"/>
  </bookViews>
  <sheets>
    <sheet name="Dic. 2007 W Sorghum Clumps" sheetId="2" r:id="rId1"/>
    <sheet name="2007 W Sorghum Clump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9" i="1" l="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<sst xmlns="http://schemas.openxmlformats.org/spreadsheetml/2006/main" count="104" uniqueCount="77">
  <si>
    <t>Spreadsheet tab</t>
  </si>
  <si>
    <t>Element or value display name</t>
  </si>
  <si>
    <t>Description</t>
  </si>
  <si>
    <t>Data type</t>
  </si>
  <si>
    <t>Character length</t>
  </si>
  <si>
    <t>Acceptable values</t>
  </si>
  <si>
    <t>Required?</t>
  </si>
  <si>
    <t>Accepts null value?</t>
  </si>
  <si>
    <t>2007 W Sorghum Clumps</t>
  </si>
  <si>
    <t>Date</t>
  </si>
  <si>
    <t>Date in yyyy-mm-dd format</t>
  </si>
  <si>
    <t>date -  yyyy-mm-dd</t>
  </si>
  <si>
    <t>Yes</t>
  </si>
  <si>
    <t>No</t>
  </si>
  <si>
    <t>Year</t>
  </si>
  <si>
    <t>yyyy</t>
  </si>
  <si>
    <t>DOY</t>
  </si>
  <si>
    <t>Serial day of the year beginning with 1 for January 1.</t>
  </si>
  <si>
    <t>integer</t>
  </si>
  <si>
    <t>1 to 3</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</si>
  <si>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</si>
  <si>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</si>
  <si>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medium grooved black spray plates) on drops located about 1.5 m above the ground and 1.52 m apart . The drops could be converted to LEPA (low energy precision application) heads placed about 0.3 m above the ground. Fertilizer designation represents (%Nitrogen: % Phosphorus:% Potassium). </t>
  </si>
  <si>
    <t>text</t>
  </si>
  <si>
    <t>Ice storm began</t>
  </si>
  <si>
    <t>Ice and light snow</t>
  </si>
  <si>
    <t>Snow cover</t>
  </si>
  <si>
    <t>Snow beginning to melt</t>
  </si>
  <si>
    <t>Electrical power problems</t>
  </si>
  <si>
    <t>~200 mm of snow</t>
  </si>
  <si>
    <t>Snow cover beginning to melt</t>
  </si>
  <si>
    <t>~12.7mm of snow, ground covered</t>
  </si>
  <si>
    <t>Plowed field with tandem disk</t>
  </si>
  <si>
    <t>replaced rubber diaphragm on both lysimeters</t>
  </si>
  <si>
    <t>Took soil samples</t>
  </si>
  <si>
    <t>~76mm total precipitation measured in manual raingauge at weather station</t>
  </si>
  <si>
    <t>Missing data on DOY 96 through 104</t>
  </si>
  <si>
    <t>25 to 76 mm  of snow, melting by noon</t>
  </si>
  <si>
    <t>Discovered lots of bad data from last week</t>
  </si>
  <si>
    <t>Applied 168 kg N/ha fertilizer</t>
  </si>
  <si>
    <t>Hand tillage done on NW and SW lysimeters</t>
  </si>
  <si>
    <t>Extending wires for SW lysimeter instrumentation</t>
  </si>
  <si>
    <t>Applied Bicep at 2.1 quart/acre (4.9 liters/ha, 1.6 kg active ingredient/ha Atrazine and1.9 kg active ingredient/ha Metolachlor) and 1 qt/acre Roundup (2.34 l/ha, 1.12 kg a.i./ha). Bicep Active Ingredients:  Atrazine*: 2-chloro-4-ethylamino- 6-isopropylamino-·s-triazine...... 27.4% or 2.67 lbs/gallon (320 g/L),  Metolachlor: 2-Chloro-N-(2-ethyl-6-methyl-phenyl)-N-(1-methoxypropan-2-yl)acetamide....35.6% or 3.23lbs/gallon (387 g/L),  Roundup Original active ingredient: Glyphosate, N-(phosphonomethyl)glycine, in the form of its isopropylamine salt . . 41.0% or 4 lbs/gal (480g/L)</t>
  </si>
  <si>
    <t>Buried NW and SW lysimeter below-ground instruments</t>
  </si>
  <si>
    <t>Wired in NW lysimeter below-ground instruments</t>
  </si>
  <si>
    <t>Wired in rest of NW and SW lysimeter below-ground instruments. Having problems with one SW lysimeter heat flux plate and one soil thermocouple</t>
  </si>
  <si>
    <t>Added reflected PAR and 1 TPAR instrument to west boxes. Fixed 2 heat flux plate problems on SW.</t>
  </si>
  <si>
    <t>Fixed data sign problems in SW lysimeter data</t>
  </si>
  <si>
    <t>Continued working on NW and SW lysimeter below-ground instrumentation. Having difficulty with PAR bars</t>
  </si>
  <si>
    <t>Continued PAR bar wiring and began adding other instrumentation</t>
  </si>
  <si>
    <t>Have continued wiring since 5/22/2007</t>
  </si>
  <si>
    <t>Inverted RPAR sensors</t>
  </si>
  <si>
    <t>SW raingauge not recording tips</t>
  </si>
  <si>
    <t>Changed NW lysimeter HMP45 air temperature and humidity sensor head. Cannot find SW lysimeter raingauge problem</t>
  </si>
  <si>
    <t>Planted Dekalb grain sorghum variety DK 39-Y at 61,780 seeds/ha on NW and SW fields and lysimeters. The NW field and lysimeter were planted in east-west rows with 0.762-m spacing. The SW field and lysimeter were planted to clumps. There were 16 clumps on the SW lysimeter. Clumps had 4 seeds per clump. Clumps were spaced 1.0 m from each other along the row. Rows were spaced 0.762-m apart.</t>
  </si>
  <si>
    <t>NW lysimeter RH and air temperature data still bad. Changed the sensor base.</t>
  </si>
  <si>
    <t>NW lysimeter air temperature and RH data seems good</t>
  </si>
  <si>
    <t>Changed NW lysimeter HMP45 sensor head again, temperature reading is bad</t>
  </si>
  <si>
    <t>Fixed NW lysimeter HMP45, and thermocouples that had problems</t>
  </si>
  <si>
    <t>Removed SW lysimeter raingauge.</t>
  </si>
  <si>
    <t>Installed new SW lysimeter raingauge. Worked on HMP45 sensor. Removed protective wire cages from planted rows on lysimeters.</t>
  </si>
  <si>
    <t>Thinned plants on and around lysimeter boxes to match field plant density</t>
  </si>
  <si>
    <t>Irrigation</t>
  </si>
  <si>
    <t>Installed neutron probe access tubes and took readings</t>
  </si>
  <si>
    <t xml:space="preserve">Applied 1 oz/acre Peak (16.25g/ac or 0.04 kg/ha). Peak Active Ingredient prosulfuron (ISO)  &gt;70%   (0.57 lb prosulfuron per lb) or (260g/lb)  </t>
  </si>
  <si>
    <t>Plants sampled.; Growth stage = 3 leaf; Vanderlip, R.l. and H. E. Reeves. Growth Stages of Sorghum (Sorghum bicolor, (L.) Moench. Agronomy Journal : 64 13-16)</t>
  </si>
  <si>
    <t>Neutron probe readings</t>
  </si>
  <si>
    <t>Plants sampled.; Growth stage = 8 leaf</t>
  </si>
  <si>
    <t>Plants sampled.; Growth stage = boot</t>
  </si>
  <si>
    <t>Did not collect data from NW lysimeter datalogger since Saturday, but after several tries, got it to respond</t>
  </si>
  <si>
    <t>Communication problems with west field. Forage may be tall enough to interfere with wireless ethernet signal</t>
  </si>
  <si>
    <t>Plants sampled.; Growth stage = soft dough</t>
  </si>
  <si>
    <t>Hand harvest sampling</t>
  </si>
  <si>
    <t>Harvested NW and SW fields with combine</t>
  </si>
  <si>
    <t>Some of plants cleaned up around lysimeter boxes</t>
  </si>
  <si>
    <t>Ice storm began and continued for 2 more days</t>
  </si>
  <si>
    <t>float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</si>
</sst>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4"/>
      <name val="Arial"/>
      <family val="2"/>
    </font>
    <font>
      <b/>
      <sz val="10"/>
      <name val="Arial"/>
      <family val="2"/>
    </font>
    <font>
      <b/>
      <sz val="11"/>
      <color rgb="FF7030A0"/>
      <name val="Calibri"/>
      <family val="2"/>
      <scheme val="minor"/>
    </font>
    <font>
      <b/>
      <sz val="11"/>
      <color rgb="FF000000"/>
      <name val="Arial"/>
      <family val="2"/>
    </font>
    <font>
      <sz val="11"/>
      <color rgb="FF000000"/>
      <name val="Calibri"/>
      <family val="2"/>
    </font>
    <font>
      <sz val="11"/>
      <color rgb="FF000000"/>
      <name val="Calibri"/>
      <family val="2"/>
    </font>
    <font>
      <sz val="10"/>
      <color rgb="FF000000"/>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2" fillId="0" borderId="0"/>
    <xf numFmtId="0" fontId="2" fillId="0" borderId="0"/>
  </cellStyleXfs>
  <cellXfs count="34">
    <xf numFmtId="0" fontId="0" fillId="0" borderId="0" xfId="0"/>
    <xf numFmtId="0" fontId="7" fillId="2" borderId="1" xfId="3" applyFont="1" applyFill="1" applyBorder="1" applyAlignment="1">
      <alignment vertical="top" wrapText="1"/>
    </xf>
    <xf numFmtId="0" fontId="2" fillId="0" borderId="0" xfId="3" applyAlignment="1">
      <alignment vertical="top"/>
    </xf>
    <xf numFmtId="0" fontId="2" fillId="0" borderId="0" xfId="3" applyAlignment="1">
      <alignment vertical="top" wrapText="1"/>
    </xf>
    <xf numFmtId="0" fontId="8" fillId="0" borderId="0" xfId="3" applyFont="1" applyAlignment="1">
      <alignment vertical="top" wrapText="1"/>
    </xf>
    <xf numFmtId="49" fontId="5" fillId="0" borderId="0" xfId="3" quotePrefix="1" applyNumberFormat="1" applyFont="1" applyAlignment="1">
      <alignment horizontal="left" vertical="top"/>
    </xf>
    <xf numFmtId="0" fontId="2" fillId="0" borderId="0" xfId="3" applyAlignment="1">
      <alignment horizontal="center" vertical="top"/>
    </xf>
    <xf numFmtId="0" fontId="2" fillId="0" borderId="0" xfId="3" applyAlignment="1">
      <alignment horizontal="left" vertical="top"/>
    </xf>
    <xf numFmtId="164" fontId="2" fillId="0" borderId="0" xfId="3" applyNumberFormat="1" applyAlignment="1">
      <alignment horizontal="right" vertical="top"/>
    </xf>
    <xf numFmtId="1" fontId="5" fillId="0" borderId="0" xfId="3" applyNumberFormat="1" applyFont="1" applyAlignment="1">
      <alignment horizontal="center" vertical="top"/>
    </xf>
    <xf numFmtId="165" fontId="2" fillId="0" borderId="0" xfId="3" applyNumberFormat="1" applyAlignment="1">
      <alignment horizontal="left" vertical="top"/>
    </xf>
    <xf numFmtId="165" fontId="2" fillId="0" borderId="0" xfId="3" applyNumberFormat="1" applyAlignment="1">
      <alignment vertical="top"/>
    </xf>
    <xf numFmtId="1" fontId="2" fillId="0" borderId="0" xfId="3" applyNumberFormat="1" applyAlignment="1">
      <alignment vertical="top"/>
    </xf>
    <xf numFmtId="0" fontId="1" fillId="0" borderId="0" xfId="0" applyFont="1" applyAlignment="1">
      <alignment horizontal="center" vertical="top"/>
    </xf>
    <xf numFmtId="0" fontId="0" fillId="0" borderId="0" xfId="0" applyAlignment="1">
      <alignment vertical="top"/>
    </xf>
    <xf numFmtId="0" fontId="2" fillId="0" borderId="0" xfId="1" applyAlignment="1">
      <alignment vertical="top"/>
    </xf>
    <xf numFmtId="14" fontId="2" fillId="0" borderId="0" xfId="0" applyNumberFormat="1" applyFont="1" applyAlignment="1">
      <alignment vertical="top"/>
    </xf>
    <xf numFmtId="1" fontId="2" fillId="0" borderId="0" xfId="0" applyNumberFormat="1" applyFont="1" applyAlignment="1">
      <alignment vertical="top"/>
    </xf>
    <xf numFmtId="0" fontId="2" fillId="0" borderId="0" xfId="0" applyFont="1" applyAlignment="1">
      <alignment horizontal="center" vertical="top"/>
    </xf>
    <xf numFmtId="0" fontId="4" fillId="0" borderId="0" xfId="0" applyFont="1" applyAlignment="1">
      <alignment vertical="top"/>
    </xf>
    <xf numFmtId="0" fontId="0" fillId="0" borderId="0" xfId="0" applyAlignment="1">
      <alignment horizontal="center" vertical="top"/>
    </xf>
    <xf numFmtId="14" fontId="0" fillId="0" borderId="0" xfId="0" applyNumberFormat="1" applyAlignment="1">
      <alignment vertical="top"/>
    </xf>
    <xf numFmtId="1" fontId="0" fillId="0" borderId="0" xfId="0" applyNumberFormat="1" applyAlignment="1">
      <alignment vertical="top"/>
    </xf>
    <xf numFmtId="9" fontId="0" fillId="0" borderId="0" xfId="0" applyNumberFormat="1" applyAlignment="1">
      <alignment vertical="top"/>
    </xf>
    <xf numFmtId="14" fontId="2" fillId="0" borderId="0" xfId="1" applyNumberFormat="1" applyAlignment="1">
      <alignment vertical="top"/>
    </xf>
    <xf numFmtId="1" fontId="2" fillId="0" borderId="0" xfId="1" applyNumberFormat="1" applyAlignment="1">
      <alignment vertical="top"/>
    </xf>
    <xf numFmtId="0" fontId="2" fillId="0" borderId="0" xfId="1" applyAlignment="1">
      <alignment horizontal="center" vertical="top"/>
    </xf>
    <xf numFmtId="0" fontId="1" fillId="0" borderId="0" xfId="0" applyFont="1" applyAlignment="1">
      <alignment vertical="top" wrapText="1"/>
    </xf>
    <xf numFmtId="0" fontId="3" fillId="0" borderId="0" xfId="0" applyFont="1" applyAlignment="1">
      <alignment vertical="top" wrapText="1"/>
    </xf>
    <xf numFmtId="0" fontId="6" fillId="0" borderId="0" xfId="0" applyFont="1" applyAlignment="1">
      <alignment vertical="top" wrapText="1"/>
    </xf>
    <xf numFmtId="0" fontId="10" fillId="0" borderId="0" xfId="1" applyFont="1" applyAlignment="1">
      <alignment vertical="top" wrapText="1"/>
    </xf>
    <xf numFmtId="0" fontId="9" fillId="0" borderId="0" xfId="0" applyFont="1" applyAlignment="1">
      <alignment vertical="top" wrapText="1"/>
    </xf>
    <xf numFmtId="0" fontId="0" fillId="0" borderId="0" xfId="0" applyAlignment="1">
      <alignment vertical="top" wrapText="1"/>
    </xf>
    <xf numFmtId="0" fontId="2" fillId="0" borderId="0" xfId="1" applyAlignment="1">
      <alignment vertical="top" wrapText="1"/>
    </xf>
  </cellXfs>
  <cellStyles count="4">
    <cellStyle name="Normal" xfId="0" builtinId="0"/>
    <cellStyle name="Normal 2" xfId="1" xr:uid="{90A75C7E-979E-456E-A5D3-49D1F92F929D}"/>
    <cellStyle name="Normal 2 2" xfId="3" xr:uid="{DC31FB37-5205-414B-81B6-757C9FF0F8C5}"/>
    <cellStyle name="Normal 5" xfId="2" xr:uid="{71751C9E-AC77-4DF0-A237-717AD3B50C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32F49-3D1A-443F-B802-518C02D7ADF4}">
  <dimension ref="A1:M6"/>
  <sheetViews>
    <sheetView workbookViewId="0">
      <selection activeCell="E5" sqref="E5"/>
    </sheetView>
  </sheetViews>
  <sheetFormatPr defaultColWidth="9.1796875" defaultRowHeight="12.5" x14ac:dyDescent="0.35"/>
  <cols>
    <col min="1" max="1" width="25.453125" style="2" customWidth="1"/>
    <col min="2" max="2" width="20.7265625" style="2" customWidth="1"/>
    <col min="3" max="3" width="59" style="2" customWidth="1"/>
    <col min="4" max="8" width="20.7265625" style="2" customWidth="1"/>
    <col min="9" max="16384" width="9.1796875" style="2"/>
  </cols>
  <sheetData>
    <row r="1" spans="1:13" ht="28" x14ac:dyDescent="0.35">
      <c r="A1" s="1" t="s">
        <v>0</v>
      </c>
      <c r="B1" s="1" t="s">
        <v>1</v>
      </c>
      <c r="C1" s="1" t="s">
        <v>2</v>
      </c>
      <c r="D1" s="1" t="s">
        <v>3</v>
      </c>
      <c r="E1" s="1" t="s">
        <v>4</v>
      </c>
      <c r="F1" s="1" t="s">
        <v>5</v>
      </c>
      <c r="G1" s="1" t="s">
        <v>6</v>
      </c>
      <c r="H1" s="1" t="s">
        <v>7</v>
      </c>
    </row>
    <row r="2" spans="1:13" ht="14.5" x14ac:dyDescent="0.35">
      <c r="A2" s="2" t="s">
        <v>8</v>
      </c>
      <c r="B2" s="2" t="s">
        <v>9</v>
      </c>
      <c r="C2" s="3" t="s">
        <v>10</v>
      </c>
      <c r="D2" s="4" t="s">
        <v>11</v>
      </c>
      <c r="E2" s="2">
        <v>10</v>
      </c>
      <c r="G2" s="2" t="s">
        <v>12</v>
      </c>
      <c r="H2" s="2" t="s">
        <v>13</v>
      </c>
    </row>
    <row r="3" spans="1:13" x14ac:dyDescent="0.35">
      <c r="A3" s="2" t="s">
        <v>8</v>
      </c>
      <c r="B3" s="2" t="s">
        <v>14</v>
      </c>
      <c r="C3" s="3" t="s">
        <v>14</v>
      </c>
      <c r="D3" s="3" t="s">
        <v>15</v>
      </c>
      <c r="E3" s="2">
        <v>4</v>
      </c>
      <c r="G3" s="2" t="s">
        <v>12</v>
      </c>
      <c r="H3" s="2" t="s">
        <v>13</v>
      </c>
    </row>
    <row r="4" spans="1:13" x14ac:dyDescent="0.35">
      <c r="A4" s="2" t="s">
        <v>8</v>
      </c>
      <c r="B4" s="2" t="s">
        <v>16</v>
      </c>
      <c r="C4" s="3" t="s">
        <v>17</v>
      </c>
      <c r="D4" s="3" t="s">
        <v>18</v>
      </c>
      <c r="E4" s="2" t="s">
        <v>19</v>
      </c>
      <c r="F4" s="2" t="s">
        <v>20</v>
      </c>
      <c r="G4" s="2" t="s">
        <v>12</v>
      </c>
      <c r="H4" s="2" t="s">
        <v>13</v>
      </c>
    </row>
    <row r="5" spans="1:13" ht="178.5" customHeight="1" x14ac:dyDescent="0.35">
      <c r="A5" s="2" t="s">
        <v>8</v>
      </c>
      <c r="B5" s="2" t="s">
        <v>21</v>
      </c>
      <c r="C5" s="3" t="s">
        <v>22</v>
      </c>
      <c r="D5" s="2" t="s">
        <v>23</v>
      </c>
      <c r="G5" s="2" t="s">
        <v>12</v>
      </c>
      <c r="H5" s="2" t="s">
        <v>13</v>
      </c>
    </row>
    <row r="6" spans="1:13" ht="19.5" customHeight="1" x14ac:dyDescent="0.35">
      <c r="C6" s="5"/>
      <c r="D6" s="6"/>
      <c r="E6" s="7"/>
      <c r="F6" s="8"/>
      <c r="G6" s="9"/>
      <c r="H6" s="10"/>
      <c r="I6" s="11"/>
      <c r="J6" s="12"/>
      <c r="K6" s="12"/>
      <c r="L6" s="8"/>
      <c r="M6" s="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BF876-43C0-4D90-80D5-C2652E3DDA29}">
  <sheetPr>
    <tabColor theme="9" tint="0.39997558519241921"/>
  </sheetPr>
  <dimension ref="A1:J93"/>
  <sheetViews>
    <sheetView tabSelected="1" workbookViewId="0">
      <selection activeCell="D22" sqref="D22"/>
    </sheetView>
  </sheetViews>
  <sheetFormatPr defaultRowHeight="12.5" x14ac:dyDescent="0.35"/>
  <cols>
    <col min="1" max="2" width="10.7265625" style="15" customWidth="1"/>
    <col min="3" max="3" width="9.1796875" style="26"/>
    <col min="4" max="4" width="135.7265625" style="33" customWidth="1"/>
    <col min="5" max="12" width="9.1796875" style="15"/>
    <col min="13" max="14" width="10.54296875" style="15" bestFit="1" customWidth="1"/>
    <col min="15" max="256" width="9.1796875" style="15"/>
    <col min="257" max="257" width="10.1796875" style="15" bestFit="1" customWidth="1"/>
    <col min="258" max="258" width="10.1796875" style="15" customWidth="1"/>
    <col min="259" max="259" width="9.1796875" style="15"/>
    <col min="260" max="260" width="13.1796875" style="15" customWidth="1"/>
    <col min="261" max="512" width="9.1796875" style="15"/>
    <col min="513" max="513" width="10.1796875" style="15" bestFit="1" customWidth="1"/>
    <col min="514" max="514" width="10.1796875" style="15" customWidth="1"/>
    <col min="515" max="515" width="9.1796875" style="15"/>
    <col min="516" max="516" width="13.1796875" style="15" customWidth="1"/>
    <col min="517" max="768" width="9.1796875" style="15"/>
    <col min="769" max="769" width="10.1796875" style="15" bestFit="1" customWidth="1"/>
    <col min="770" max="770" width="10.1796875" style="15" customWidth="1"/>
    <col min="771" max="771" width="9.1796875" style="15"/>
    <col min="772" max="772" width="13.1796875" style="15" customWidth="1"/>
    <col min="773" max="1024" width="9.1796875" style="15"/>
    <col min="1025" max="1025" width="10.1796875" style="15" bestFit="1" customWidth="1"/>
    <col min="1026" max="1026" width="10.1796875" style="15" customWidth="1"/>
    <col min="1027" max="1027" width="9.1796875" style="15"/>
    <col min="1028" max="1028" width="13.1796875" style="15" customWidth="1"/>
    <col min="1029" max="1280" width="9.1796875" style="15"/>
    <col min="1281" max="1281" width="10.1796875" style="15" bestFit="1" customWidth="1"/>
    <col min="1282" max="1282" width="10.1796875" style="15" customWidth="1"/>
    <col min="1283" max="1283" width="9.1796875" style="15"/>
    <col min="1284" max="1284" width="13.1796875" style="15" customWidth="1"/>
    <col min="1285" max="1536" width="9.1796875" style="15"/>
    <col min="1537" max="1537" width="10.1796875" style="15" bestFit="1" customWidth="1"/>
    <col min="1538" max="1538" width="10.1796875" style="15" customWidth="1"/>
    <col min="1539" max="1539" width="9.1796875" style="15"/>
    <col min="1540" max="1540" width="13.1796875" style="15" customWidth="1"/>
    <col min="1541" max="1792" width="9.1796875" style="15"/>
    <col min="1793" max="1793" width="10.1796875" style="15" bestFit="1" customWidth="1"/>
    <col min="1794" max="1794" width="10.1796875" style="15" customWidth="1"/>
    <col min="1795" max="1795" width="9.1796875" style="15"/>
    <col min="1796" max="1796" width="13.1796875" style="15" customWidth="1"/>
    <col min="1797" max="2048" width="9.1796875" style="15"/>
    <col min="2049" max="2049" width="10.1796875" style="15" bestFit="1" customWidth="1"/>
    <col min="2050" max="2050" width="10.1796875" style="15" customWidth="1"/>
    <col min="2051" max="2051" width="9.1796875" style="15"/>
    <col min="2052" max="2052" width="13.1796875" style="15" customWidth="1"/>
    <col min="2053" max="2304" width="9.1796875" style="15"/>
    <col min="2305" max="2305" width="10.1796875" style="15" bestFit="1" customWidth="1"/>
    <col min="2306" max="2306" width="10.1796875" style="15" customWidth="1"/>
    <col min="2307" max="2307" width="9.1796875" style="15"/>
    <col min="2308" max="2308" width="13.1796875" style="15" customWidth="1"/>
    <col min="2309" max="2560" width="9.1796875" style="15"/>
    <col min="2561" max="2561" width="10.1796875" style="15" bestFit="1" customWidth="1"/>
    <col min="2562" max="2562" width="10.1796875" style="15" customWidth="1"/>
    <col min="2563" max="2563" width="9.1796875" style="15"/>
    <col min="2564" max="2564" width="13.1796875" style="15" customWidth="1"/>
    <col min="2565" max="2816" width="9.1796875" style="15"/>
    <col min="2817" max="2817" width="10.1796875" style="15" bestFit="1" customWidth="1"/>
    <col min="2818" max="2818" width="10.1796875" style="15" customWidth="1"/>
    <col min="2819" max="2819" width="9.1796875" style="15"/>
    <col min="2820" max="2820" width="13.1796875" style="15" customWidth="1"/>
    <col min="2821" max="3072" width="9.1796875" style="15"/>
    <col min="3073" max="3073" width="10.1796875" style="15" bestFit="1" customWidth="1"/>
    <col min="3074" max="3074" width="10.1796875" style="15" customWidth="1"/>
    <col min="3075" max="3075" width="9.1796875" style="15"/>
    <col min="3076" max="3076" width="13.1796875" style="15" customWidth="1"/>
    <col min="3077" max="3328" width="9.1796875" style="15"/>
    <col min="3329" max="3329" width="10.1796875" style="15" bestFit="1" customWidth="1"/>
    <col min="3330" max="3330" width="10.1796875" style="15" customWidth="1"/>
    <col min="3331" max="3331" width="9.1796875" style="15"/>
    <col min="3332" max="3332" width="13.1796875" style="15" customWidth="1"/>
    <col min="3333" max="3584" width="9.1796875" style="15"/>
    <col min="3585" max="3585" width="10.1796875" style="15" bestFit="1" customWidth="1"/>
    <col min="3586" max="3586" width="10.1796875" style="15" customWidth="1"/>
    <col min="3587" max="3587" width="9.1796875" style="15"/>
    <col min="3588" max="3588" width="13.1796875" style="15" customWidth="1"/>
    <col min="3589" max="3840" width="9.1796875" style="15"/>
    <col min="3841" max="3841" width="10.1796875" style="15" bestFit="1" customWidth="1"/>
    <col min="3842" max="3842" width="10.1796875" style="15" customWidth="1"/>
    <col min="3843" max="3843" width="9.1796875" style="15"/>
    <col min="3844" max="3844" width="13.1796875" style="15" customWidth="1"/>
    <col min="3845" max="4096" width="9.1796875" style="15"/>
    <col min="4097" max="4097" width="10.1796875" style="15" bestFit="1" customWidth="1"/>
    <col min="4098" max="4098" width="10.1796875" style="15" customWidth="1"/>
    <col min="4099" max="4099" width="9.1796875" style="15"/>
    <col min="4100" max="4100" width="13.1796875" style="15" customWidth="1"/>
    <col min="4101" max="4352" width="9.1796875" style="15"/>
    <col min="4353" max="4353" width="10.1796875" style="15" bestFit="1" customWidth="1"/>
    <col min="4354" max="4354" width="10.1796875" style="15" customWidth="1"/>
    <col min="4355" max="4355" width="9.1796875" style="15"/>
    <col min="4356" max="4356" width="13.1796875" style="15" customWidth="1"/>
    <col min="4357" max="4608" width="9.1796875" style="15"/>
    <col min="4609" max="4609" width="10.1796875" style="15" bestFit="1" customWidth="1"/>
    <col min="4610" max="4610" width="10.1796875" style="15" customWidth="1"/>
    <col min="4611" max="4611" width="9.1796875" style="15"/>
    <col min="4612" max="4612" width="13.1796875" style="15" customWidth="1"/>
    <col min="4613" max="4864" width="9.1796875" style="15"/>
    <col min="4865" max="4865" width="10.1796875" style="15" bestFit="1" customWidth="1"/>
    <col min="4866" max="4866" width="10.1796875" style="15" customWidth="1"/>
    <col min="4867" max="4867" width="9.1796875" style="15"/>
    <col min="4868" max="4868" width="13.1796875" style="15" customWidth="1"/>
    <col min="4869" max="5120" width="9.1796875" style="15"/>
    <col min="5121" max="5121" width="10.1796875" style="15" bestFit="1" customWidth="1"/>
    <col min="5122" max="5122" width="10.1796875" style="15" customWidth="1"/>
    <col min="5123" max="5123" width="9.1796875" style="15"/>
    <col min="5124" max="5124" width="13.1796875" style="15" customWidth="1"/>
    <col min="5125" max="5376" width="9.1796875" style="15"/>
    <col min="5377" max="5377" width="10.1796875" style="15" bestFit="1" customWidth="1"/>
    <col min="5378" max="5378" width="10.1796875" style="15" customWidth="1"/>
    <col min="5379" max="5379" width="9.1796875" style="15"/>
    <col min="5380" max="5380" width="13.1796875" style="15" customWidth="1"/>
    <col min="5381" max="5632" width="9.1796875" style="15"/>
    <col min="5633" max="5633" width="10.1796875" style="15" bestFit="1" customWidth="1"/>
    <col min="5634" max="5634" width="10.1796875" style="15" customWidth="1"/>
    <col min="5635" max="5635" width="9.1796875" style="15"/>
    <col min="5636" max="5636" width="13.1796875" style="15" customWidth="1"/>
    <col min="5637" max="5888" width="9.1796875" style="15"/>
    <col min="5889" max="5889" width="10.1796875" style="15" bestFit="1" customWidth="1"/>
    <col min="5890" max="5890" width="10.1796875" style="15" customWidth="1"/>
    <col min="5891" max="5891" width="9.1796875" style="15"/>
    <col min="5892" max="5892" width="13.1796875" style="15" customWidth="1"/>
    <col min="5893" max="6144" width="9.1796875" style="15"/>
    <col min="6145" max="6145" width="10.1796875" style="15" bestFit="1" customWidth="1"/>
    <col min="6146" max="6146" width="10.1796875" style="15" customWidth="1"/>
    <col min="6147" max="6147" width="9.1796875" style="15"/>
    <col min="6148" max="6148" width="13.1796875" style="15" customWidth="1"/>
    <col min="6149" max="6400" width="9.1796875" style="15"/>
    <col min="6401" max="6401" width="10.1796875" style="15" bestFit="1" customWidth="1"/>
    <col min="6402" max="6402" width="10.1796875" style="15" customWidth="1"/>
    <col min="6403" max="6403" width="9.1796875" style="15"/>
    <col min="6404" max="6404" width="13.1796875" style="15" customWidth="1"/>
    <col min="6405" max="6656" width="9.1796875" style="15"/>
    <col min="6657" max="6657" width="10.1796875" style="15" bestFit="1" customWidth="1"/>
    <col min="6658" max="6658" width="10.1796875" style="15" customWidth="1"/>
    <col min="6659" max="6659" width="9.1796875" style="15"/>
    <col min="6660" max="6660" width="13.1796875" style="15" customWidth="1"/>
    <col min="6661" max="6912" width="9.1796875" style="15"/>
    <col min="6913" max="6913" width="10.1796875" style="15" bestFit="1" customWidth="1"/>
    <col min="6914" max="6914" width="10.1796875" style="15" customWidth="1"/>
    <col min="6915" max="6915" width="9.1796875" style="15"/>
    <col min="6916" max="6916" width="13.1796875" style="15" customWidth="1"/>
    <col min="6917" max="7168" width="9.1796875" style="15"/>
    <col min="7169" max="7169" width="10.1796875" style="15" bestFit="1" customWidth="1"/>
    <col min="7170" max="7170" width="10.1796875" style="15" customWidth="1"/>
    <col min="7171" max="7171" width="9.1796875" style="15"/>
    <col min="7172" max="7172" width="13.1796875" style="15" customWidth="1"/>
    <col min="7173" max="7424" width="9.1796875" style="15"/>
    <col min="7425" max="7425" width="10.1796875" style="15" bestFit="1" customWidth="1"/>
    <col min="7426" max="7426" width="10.1796875" style="15" customWidth="1"/>
    <col min="7427" max="7427" width="9.1796875" style="15"/>
    <col min="7428" max="7428" width="13.1796875" style="15" customWidth="1"/>
    <col min="7429" max="7680" width="9.1796875" style="15"/>
    <col min="7681" max="7681" width="10.1796875" style="15" bestFit="1" customWidth="1"/>
    <col min="7682" max="7682" width="10.1796875" style="15" customWidth="1"/>
    <col min="7683" max="7683" width="9.1796875" style="15"/>
    <col min="7684" max="7684" width="13.1796875" style="15" customWidth="1"/>
    <col min="7685" max="7936" width="9.1796875" style="15"/>
    <col min="7937" max="7937" width="10.1796875" style="15" bestFit="1" customWidth="1"/>
    <col min="7938" max="7938" width="10.1796875" style="15" customWidth="1"/>
    <col min="7939" max="7939" width="9.1796875" style="15"/>
    <col min="7940" max="7940" width="13.1796875" style="15" customWidth="1"/>
    <col min="7941" max="8192" width="9.1796875" style="15"/>
    <col min="8193" max="8193" width="10.1796875" style="15" bestFit="1" customWidth="1"/>
    <col min="8194" max="8194" width="10.1796875" style="15" customWidth="1"/>
    <col min="8195" max="8195" width="9.1796875" style="15"/>
    <col min="8196" max="8196" width="13.1796875" style="15" customWidth="1"/>
    <col min="8197" max="8448" width="9.1796875" style="15"/>
    <col min="8449" max="8449" width="10.1796875" style="15" bestFit="1" customWidth="1"/>
    <col min="8450" max="8450" width="10.1796875" style="15" customWidth="1"/>
    <col min="8451" max="8451" width="9.1796875" style="15"/>
    <col min="8452" max="8452" width="13.1796875" style="15" customWidth="1"/>
    <col min="8453" max="8704" width="9.1796875" style="15"/>
    <col min="8705" max="8705" width="10.1796875" style="15" bestFit="1" customWidth="1"/>
    <col min="8706" max="8706" width="10.1796875" style="15" customWidth="1"/>
    <col min="8707" max="8707" width="9.1796875" style="15"/>
    <col min="8708" max="8708" width="13.1796875" style="15" customWidth="1"/>
    <col min="8709" max="8960" width="9.1796875" style="15"/>
    <col min="8961" max="8961" width="10.1796875" style="15" bestFit="1" customWidth="1"/>
    <col min="8962" max="8962" width="10.1796875" style="15" customWidth="1"/>
    <col min="8963" max="8963" width="9.1796875" style="15"/>
    <col min="8964" max="8964" width="13.1796875" style="15" customWidth="1"/>
    <col min="8965" max="9216" width="9.1796875" style="15"/>
    <col min="9217" max="9217" width="10.1796875" style="15" bestFit="1" customWidth="1"/>
    <col min="9218" max="9218" width="10.1796875" style="15" customWidth="1"/>
    <col min="9219" max="9219" width="9.1796875" style="15"/>
    <col min="9220" max="9220" width="13.1796875" style="15" customWidth="1"/>
    <col min="9221" max="9472" width="9.1796875" style="15"/>
    <col min="9473" max="9473" width="10.1796875" style="15" bestFit="1" customWidth="1"/>
    <col min="9474" max="9474" width="10.1796875" style="15" customWidth="1"/>
    <col min="9475" max="9475" width="9.1796875" style="15"/>
    <col min="9476" max="9476" width="13.1796875" style="15" customWidth="1"/>
    <col min="9477" max="9728" width="9.1796875" style="15"/>
    <col min="9729" max="9729" width="10.1796875" style="15" bestFit="1" customWidth="1"/>
    <col min="9730" max="9730" width="10.1796875" style="15" customWidth="1"/>
    <col min="9731" max="9731" width="9.1796875" style="15"/>
    <col min="9732" max="9732" width="13.1796875" style="15" customWidth="1"/>
    <col min="9733" max="9984" width="9.1796875" style="15"/>
    <col min="9985" max="9985" width="10.1796875" style="15" bestFit="1" customWidth="1"/>
    <col min="9986" max="9986" width="10.1796875" style="15" customWidth="1"/>
    <col min="9987" max="9987" width="9.1796875" style="15"/>
    <col min="9988" max="9988" width="13.1796875" style="15" customWidth="1"/>
    <col min="9989" max="10240" width="9.1796875" style="15"/>
    <col min="10241" max="10241" width="10.1796875" style="15" bestFit="1" customWidth="1"/>
    <col min="10242" max="10242" width="10.1796875" style="15" customWidth="1"/>
    <col min="10243" max="10243" width="9.1796875" style="15"/>
    <col min="10244" max="10244" width="13.1796875" style="15" customWidth="1"/>
    <col min="10245" max="10496" width="9.1796875" style="15"/>
    <col min="10497" max="10497" width="10.1796875" style="15" bestFit="1" customWidth="1"/>
    <col min="10498" max="10498" width="10.1796875" style="15" customWidth="1"/>
    <col min="10499" max="10499" width="9.1796875" style="15"/>
    <col min="10500" max="10500" width="13.1796875" style="15" customWidth="1"/>
    <col min="10501" max="10752" width="9.1796875" style="15"/>
    <col min="10753" max="10753" width="10.1796875" style="15" bestFit="1" customWidth="1"/>
    <col min="10754" max="10754" width="10.1796875" style="15" customWidth="1"/>
    <col min="10755" max="10755" width="9.1796875" style="15"/>
    <col min="10756" max="10756" width="13.1796875" style="15" customWidth="1"/>
    <col min="10757" max="11008" width="9.1796875" style="15"/>
    <col min="11009" max="11009" width="10.1796875" style="15" bestFit="1" customWidth="1"/>
    <col min="11010" max="11010" width="10.1796875" style="15" customWidth="1"/>
    <col min="11011" max="11011" width="9.1796875" style="15"/>
    <col min="11012" max="11012" width="13.1796875" style="15" customWidth="1"/>
    <col min="11013" max="11264" width="9.1796875" style="15"/>
    <col min="11265" max="11265" width="10.1796875" style="15" bestFit="1" customWidth="1"/>
    <col min="11266" max="11266" width="10.1796875" style="15" customWidth="1"/>
    <col min="11267" max="11267" width="9.1796875" style="15"/>
    <col min="11268" max="11268" width="13.1796875" style="15" customWidth="1"/>
    <col min="11269" max="11520" width="9.1796875" style="15"/>
    <col min="11521" max="11521" width="10.1796875" style="15" bestFit="1" customWidth="1"/>
    <col min="11522" max="11522" width="10.1796875" style="15" customWidth="1"/>
    <col min="11523" max="11523" width="9.1796875" style="15"/>
    <col min="11524" max="11524" width="13.1796875" style="15" customWidth="1"/>
    <col min="11525" max="11776" width="9.1796875" style="15"/>
    <col min="11777" max="11777" width="10.1796875" style="15" bestFit="1" customWidth="1"/>
    <col min="11778" max="11778" width="10.1796875" style="15" customWidth="1"/>
    <col min="11779" max="11779" width="9.1796875" style="15"/>
    <col min="11780" max="11780" width="13.1796875" style="15" customWidth="1"/>
    <col min="11781" max="12032" width="9.1796875" style="15"/>
    <col min="12033" max="12033" width="10.1796875" style="15" bestFit="1" customWidth="1"/>
    <col min="12034" max="12034" width="10.1796875" style="15" customWidth="1"/>
    <col min="12035" max="12035" width="9.1796875" style="15"/>
    <col min="12036" max="12036" width="13.1796875" style="15" customWidth="1"/>
    <col min="12037" max="12288" width="9.1796875" style="15"/>
    <col min="12289" max="12289" width="10.1796875" style="15" bestFit="1" customWidth="1"/>
    <col min="12290" max="12290" width="10.1796875" style="15" customWidth="1"/>
    <col min="12291" max="12291" width="9.1796875" style="15"/>
    <col min="12292" max="12292" width="13.1796875" style="15" customWidth="1"/>
    <col min="12293" max="12544" width="9.1796875" style="15"/>
    <col min="12545" max="12545" width="10.1796875" style="15" bestFit="1" customWidth="1"/>
    <col min="12546" max="12546" width="10.1796875" style="15" customWidth="1"/>
    <col min="12547" max="12547" width="9.1796875" style="15"/>
    <col min="12548" max="12548" width="13.1796875" style="15" customWidth="1"/>
    <col min="12549" max="12800" width="9.1796875" style="15"/>
    <col min="12801" max="12801" width="10.1796875" style="15" bestFit="1" customWidth="1"/>
    <col min="12802" max="12802" width="10.1796875" style="15" customWidth="1"/>
    <col min="12803" max="12803" width="9.1796875" style="15"/>
    <col min="12804" max="12804" width="13.1796875" style="15" customWidth="1"/>
    <col min="12805" max="13056" width="9.1796875" style="15"/>
    <col min="13057" max="13057" width="10.1796875" style="15" bestFit="1" customWidth="1"/>
    <col min="13058" max="13058" width="10.1796875" style="15" customWidth="1"/>
    <col min="13059" max="13059" width="9.1796875" style="15"/>
    <col min="13060" max="13060" width="13.1796875" style="15" customWidth="1"/>
    <col min="13061" max="13312" width="9.1796875" style="15"/>
    <col min="13313" max="13313" width="10.1796875" style="15" bestFit="1" customWidth="1"/>
    <col min="13314" max="13314" width="10.1796875" style="15" customWidth="1"/>
    <col min="13315" max="13315" width="9.1796875" style="15"/>
    <col min="13316" max="13316" width="13.1796875" style="15" customWidth="1"/>
    <col min="13317" max="13568" width="9.1796875" style="15"/>
    <col min="13569" max="13569" width="10.1796875" style="15" bestFit="1" customWidth="1"/>
    <col min="13570" max="13570" width="10.1796875" style="15" customWidth="1"/>
    <col min="13571" max="13571" width="9.1796875" style="15"/>
    <col min="13572" max="13572" width="13.1796875" style="15" customWidth="1"/>
    <col min="13573" max="13824" width="9.1796875" style="15"/>
    <col min="13825" max="13825" width="10.1796875" style="15" bestFit="1" customWidth="1"/>
    <col min="13826" max="13826" width="10.1796875" style="15" customWidth="1"/>
    <col min="13827" max="13827" width="9.1796875" style="15"/>
    <col min="13828" max="13828" width="13.1796875" style="15" customWidth="1"/>
    <col min="13829" max="14080" width="9.1796875" style="15"/>
    <col min="14081" max="14081" width="10.1796875" style="15" bestFit="1" customWidth="1"/>
    <col min="14082" max="14082" width="10.1796875" style="15" customWidth="1"/>
    <col min="14083" max="14083" width="9.1796875" style="15"/>
    <col min="14084" max="14084" width="13.1796875" style="15" customWidth="1"/>
    <col min="14085" max="14336" width="9.1796875" style="15"/>
    <col min="14337" max="14337" width="10.1796875" style="15" bestFit="1" customWidth="1"/>
    <col min="14338" max="14338" width="10.1796875" style="15" customWidth="1"/>
    <col min="14339" max="14339" width="9.1796875" style="15"/>
    <col min="14340" max="14340" width="13.1796875" style="15" customWidth="1"/>
    <col min="14341" max="14592" width="9.1796875" style="15"/>
    <col min="14593" max="14593" width="10.1796875" style="15" bestFit="1" customWidth="1"/>
    <col min="14594" max="14594" width="10.1796875" style="15" customWidth="1"/>
    <col min="14595" max="14595" width="9.1796875" style="15"/>
    <col min="14596" max="14596" width="13.1796875" style="15" customWidth="1"/>
    <col min="14597" max="14848" width="9.1796875" style="15"/>
    <col min="14849" max="14849" width="10.1796875" style="15" bestFit="1" customWidth="1"/>
    <col min="14850" max="14850" width="10.1796875" style="15" customWidth="1"/>
    <col min="14851" max="14851" width="9.1796875" style="15"/>
    <col min="14852" max="14852" width="13.1796875" style="15" customWidth="1"/>
    <col min="14853" max="15104" width="9.1796875" style="15"/>
    <col min="15105" max="15105" width="10.1796875" style="15" bestFit="1" customWidth="1"/>
    <col min="15106" max="15106" width="10.1796875" style="15" customWidth="1"/>
    <col min="15107" max="15107" width="9.1796875" style="15"/>
    <col min="15108" max="15108" width="13.1796875" style="15" customWidth="1"/>
    <col min="15109" max="15360" width="9.1796875" style="15"/>
    <col min="15361" max="15361" width="10.1796875" style="15" bestFit="1" customWidth="1"/>
    <col min="15362" max="15362" width="10.1796875" style="15" customWidth="1"/>
    <col min="15363" max="15363" width="9.1796875" style="15"/>
    <col min="15364" max="15364" width="13.1796875" style="15" customWidth="1"/>
    <col min="15365" max="15616" width="9.1796875" style="15"/>
    <col min="15617" max="15617" width="10.1796875" style="15" bestFit="1" customWidth="1"/>
    <col min="15618" max="15618" width="10.1796875" style="15" customWidth="1"/>
    <col min="15619" max="15619" width="9.1796875" style="15"/>
    <col min="15620" max="15620" width="13.1796875" style="15" customWidth="1"/>
    <col min="15621" max="15872" width="9.1796875" style="15"/>
    <col min="15873" max="15873" width="10.1796875" style="15" bestFit="1" customWidth="1"/>
    <col min="15874" max="15874" width="10.1796875" style="15" customWidth="1"/>
    <col min="15875" max="15875" width="9.1796875" style="15"/>
    <col min="15876" max="15876" width="13.1796875" style="15" customWidth="1"/>
    <col min="15877" max="16128" width="9.1796875" style="15"/>
    <col min="16129" max="16129" width="10.1796875" style="15" bestFit="1" customWidth="1"/>
    <col min="16130" max="16130" width="10.1796875" style="15" customWidth="1"/>
    <col min="16131" max="16131" width="9.1796875" style="15"/>
    <col min="16132" max="16132" width="13.1796875" style="15" customWidth="1"/>
    <col min="16133" max="16384" width="9.1796875" style="15"/>
  </cols>
  <sheetData>
    <row r="1" spans="1:9" ht="14.5" x14ac:dyDescent="0.35">
      <c r="A1" s="13" t="s">
        <v>9</v>
      </c>
      <c r="B1" s="13" t="s">
        <v>14</v>
      </c>
      <c r="C1" s="13" t="s">
        <v>16</v>
      </c>
      <c r="D1" s="27" t="s">
        <v>21</v>
      </c>
      <c r="E1" s="14"/>
      <c r="F1" s="14"/>
      <c r="G1" s="14"/>
    </row>
    <row r="2" spans="1:9" s="14" customFormat="1" ht="15.75" customHeight="1" x14ac:dyDescent="0.35">
      <c r="A2" s="16">
        <f>DATE(2007,1,C2)</f>
        <v>39094</v>
      </c>
      <c r="B2" s="17">
        <v>2007</v>
      </c>
      <c r="C2" s="18">
        <v>12</v>
      </c>
      <c r="D2" s="28" t="s">
        <v>24</v>
      </c>
      <c r="E2" s="18"/>
      <c r="I2" s="19"/>
    </row>
    <row r="3" spans="1:9" s="14" customFormat="1" ht="14.5" x14ac:dyDescent="0.35">
      <c r="A3" s="16">
        <f t="shared" ref="A3:A57" si="0">DATE(2007,1,C3)</f>
        <v>39095</v>
      </c>
      <c r="B3" s="17">
        <v>2007</v>
      </c>
      <c r="C3" s="20">
        <v>13</v>
      </c>
      <c r="D3" s="28" t="s">
        <v>25</v>
      </c>
      <c r="E3" s="20"/>
    </row>
    <row r="4" spans="1:9" s="14" customFormat="1" ht="14.5" x14ac:dyDescent="0.35">
      <c r="A4" s="16">
        <f t="shared" si="0"/>
        <v>39096</v>
      </c>
      <c r="B4" s="17">
        <v>2007</v>
      </c>
      <c r="C4" s="20">
        <v>14</v>
      </c>
      <c r="D4" s="28" t="s">
        <v>26</v>
      </c>
      <c r="E4" s="20"/>
    </row>
    <row r="5" spans="1:9" s="14" customFormat="1" ht="14.5" x14ac:dyDescent="0.35">
      <c r="A5" s="16">
        <f t="shared" si="0"/>
        <v>39098</v>
      </c>
      <c r="B5" s="17">
        <v>2007</v>
      </c>
      <c r="C5" s="20">
        <v>16</v>
      </c>
      <c r="D5" s="28" t="s">
        <v>27</v>
      </c>
      <c r="E5" s="20"/>
    </row>
    <row r="6" spans="1:9" s="14" customFormat="1" ht="14.5" x14ac:dyDescent="0.35">
      <c r="A6" s="16">
        <f t="shared" si="0"/>
        <v>39099</v>
      </c>
      <c r="B6" s="17">
        <v>2007</v>
      </c>
      <c r="C6" s="20">
        <v>17</v>
      </c>
      <c r="D6" s="28" t="s">
        <v>28</v>
      </c>
      <c r="E6" s="20"/>
    </row>
    <row r="7" spans="1:9" s="14" customFormat="1" ht="14.5" x14ac:dyDescent="0.35">
      <c r="A7" s="16">
        <f t="shared" si="0"/>
        <v>39102</v>
      </c>
      <c r="B7" s="17">
        <v>2007</v>
      </c>
      <c r="C7" s="20">
        <v>20</v>
      </c>
      <c r="D7" s="28" t="s">
        <v>29</v>
      </c>
      <c r="E7" s="20"/>
    </row>
    <row r="8" spans="1:9" s="14" customFormat="1" ht="14.5" x14ac:dyDescent="0.35">
      <c r="A8" s="16">
        <f t="shared" si="0"/>
        <v>39107</v>
      </c>
      <c r="B8" s="17">
        <v>2007</v>
      </c>
      <c r="C8" s="20">
        <v>25</v>
      </c>
      <c r="D8" s="28" t="s">
        <v>30</v>
      </c>
      <c r="E8" s="20"/>
    </row>
    <row r="9" spans="1:9" s="14" customFormat="1" ht="14.5" x14ac:dyDescent="0.35">
      <c r="A9" s="16">
        <f t="shared" si="0"/>
        <v>39114</v>
      </c>
      <c r="B9" s="17">
        <v>2007</v>
      </c>
      <c r="C9" s="20">
        <v>32</v>
      </c>
      <c r="D9" s="28" t="s">
        <v>31</v>
      </c>
      <c r="E9" s="20"/>
    </row>
    <row r="10" spans="1:9" ht="14.5" x14ac:dyDescent="0.35">
      <c r="A10" s="16">
        <f t="shared" si="0"/>
        <v>39142</v>
      </c>
      <c r="B10" s="17">
        <v>2007</v>
      </c>
      <c r="C10" s="20">
        <v>60</v>
      </c>
      <c r="D10" s="28" t="s">
        <v>32</v>
      </c>
      <c r="E10" s="14"/>
      <c r="F10" s="14"/>
      <c r="G10" s="14"/>
    </row>
    <row r="11" spans="1:9" ht="14.5" x14ac:dyDescent="0.35">
      <c r="A11" s="16">
        <f t="shared" si="0"/>
        <v>39146</v>
      </c>
      <c r="B11" s="17">
        <v>2007</v>
      </c>
      <c r="C11" s="20">
        <v>64</v>
      </c>
      <c r="D11" s="28" t="s">
        <v>32</v>
      </c>
      <c r="E11" s="14"/>
      <c r="F11" s="14"/>
      <c r="G11" s="14"/>
    </row>
    <row r="12" spans="1:9" ht="14.5" x14ac:dyDescent="0.35">
      <c r="A12" s="16">
        <f t="shared" si="0"/>
        <v>39148</v>
      </c>
      <c r="B12" s="17">
        <v>2007</v>
      </c>
      <c r="C12" s="20">
        <v>66</v>
      </c>
      <c r="D12" s="28" t="s">
        <v>33</v>
      </c>
      <c r="E12" s="14"/>
      <c r="F12" s="14"/>
      <c r="G12" s="14"/>
    </row>
    <row r="13" spans="1:9" ht="14.5" x14ac:dyDescent="0.35">
      <c r="A13" s="16">
        <f t="shared" si="0"/>
        <v>39155</v>
      </c>
      <c r="B13" s="17">
        <v>2007</v>
      </c>
      <c r="C13" s="20">
        <v>73</v>
      </c>
      <c r="D13" s="28" t="s">
        <v>34</v>
      </c>
      <c r="E13" s="14"/>
      <c r="F13" s="14"/>
      <c r="G13" s="14"/>
    </row>
    <row r="14" spans="1:9" s="14" customFormat="1" ht="14.5" x14ac:dyDescent="0.35">
      <c r="A14" s="16">
        <f t="shared" si="0"/>
        <v>39167</v>
      </c>
      <c r="B14" s="17">
        <v>2007</v>
      </c>
      <c r="C14" s="20">
        <v>85</v>
      </c>
      <c r="D14" s="28" t="s">
        <v>35</v>
      </c>
      <c r="E14" s="20"/>
    </row>
    <row r="15" spans="1:9" s="14" customFormat="1" ht="14.5" x14ac:dyDescent="0.35">
      <c r="A15" s="16">
        <f t="shared" si="0"/>
        <v>39178</v>
      </c>
      <c r="B15" s="17">
        <v>2007</v>
      </c>
      <c r="C15" s="20">
        <v>96</v>
      </c>
      <c r="D15" s="29" t="s">
        <v>36</v>
      </c>
      <c r="E15" s="20"/>
    </row>
    <row r="16" spans="1:9" ht="14.5" x14ac:dyDescent="0.35">
      <c r="A16" s="16">
        <f t="shared" si="0"/>
        <v>39184</v>
      </c>
      <c r="B16" s="17">
        <v>2007</v>
      </c>
      <c r="C16" s="20">
        <v>102</v>
      </c>
      <c r="D16" s="28" t="s">
        <v>32</v>
      </c>
      <c r="E16" s="14"/>
      <c r="F16" s="14"/>
      <c r="G16" s="14"/>
    </row>
    <row r="17" spans="1:7" s="14" customFormat="1" ht="14.5" x14ac:dyDescent="0.35">
      <c r="A17" s="16">
        <f t="shared" si="0"/>
        <v>39186</v>
      </c>
      <c r="B17" s="17">
        <v>2007</v>
      </c>
      <c r="C17" s="20">
        <v>104</v>
      </c>
      <c r="D17" s="28" t="s">
        <v>37</v>
      </c>
      <c r="E17" s="20"/>
      <c r="F17" s="20"/>
    </row>
    <row r="18" spans="1:7" s="14" customFormat="1" ht="14.5" x14ac:dyDescent="0.35">
      <c r="A18" s="16">
        <f t="shared" si="0"/>
        <v>39188</v>
      </c>
      <c r="B18" s="17">
        <v>2007</v>
      </c>
      <c r="C18" s="20">
        <v>106</v>
      </c>
      <c r="D18" s="28" t="s">
        <v>38</v>
      </c>
      <c r="E18" s="20"/>
      <c r="F18" s="20"/>
    </row>
    <row r="19" spans="1:7" ht="14.5" x14ac:dyDescent="0.35">
      <c r="A19" s="16">
        <f t="shared" si="0"/>
        <v>39198</v>
      </c>
      <c r="B19" s="17">
        <v>2007</v>
      </c>
      <c r="C19" s="20">
        <v>116</v>
      </c>
      <c r="D19" s="28" t="s">
        <v>39</v>
      </c>
      <c r="E19" s="14"/>
      <c r="F19" s="14"/>
      <c r="G19" s="14"/>
    </row>
    <row r="20" spans="1:7" ht="14.5" x14ac:dyDescent="0.35">
      <c r="A20" s="16">
        <f t="shared" si="0"/>
        <v>39209</v>
      </c>
      <c r="B20" s="17">
        <v>2007</v>
      </c>
      <c r="C20" s="20">
        <v>127</v>
      </c>
      <c r="D20" s="28" t="s">
        <v>40</v>
      </c>
      <c r="E20" s="14"/>
      <c r="F20" s="14"/>
      <c r="G20" s="14"/>
    </row>
    <row r="21" spans="1:7" ht="14.5" x14ac:dyDescent="0.35">
      <c r="A21" s="16">
        <f t="shared" si="0"/>
        <v>39211</v>
      </c>
      <c r="B21" s="17">
        <v>2007</v>
      </c>
      <c r="C21" s="20">
        <v>129</v>
      </c>
      <c r="D21" s="28" t="s">
        <v>41</v>
      </c>
      <c r="E21" s="14"/>
      <c r="F21" s="14"/>
      <c r="G21" s="14"/>
    </row>
    <row r="22" spans="1:7" ht="41.25" customHeight="1" x14ac:dyDescent="0.35">
      <c r="A22" s="16">
        <f t="shared" si="0"/>
        <v>39212</v>
      </c>
      <c r="B22" s="17">
        <v>2007</v>
      </c>
      <c r="C22" s="20">
        <v>130</v>
      </c>
      <c r="D22" s="30" t="s">
        <v>42</v>
      </c>
      <c r="E22" s="14"/>
      <c r="F22" s="14"/>
      <c r="G22" s="14"/>
    </row>
    <row r="23" spans="1:7" ht="14.5" x14ac:dyDescent="0.35">
      <c r="A23" s="16">
        <f t="shared" si="0"/>
        <v>39212</v>
      </c>
      <c r="B23" s="17">
        <v>2007</v>
      </c>
      <c r="C23" s="20">
        <v>130</v>
      </c>
      <c r="D23" s="28" t="s">
        <v>43</v>
      </c>
      <c r="E23" s="14"/>
      <c r="F23" s="14"/>
      <c r="G23" s="14"/>
    </row>
    <row r="24" spans="1:7" ht="14.5" x14ac:dyDescent="0.35">
      <c r="A24" s="16">
        <f t="shared" si="0"/>
        <v>39213</v>
      </c>
      <c r="B24" s="17">
        <v>2007</v>
      </c>
      <c r="C24" s="20">
        <v>131</v>
      </c>
      <c r="D24" s="28" t="s">
        <v>44</v>
      </c>
      <c r="E24" s="14"/>
      <c r="F24" s="14"/>
      <c r="G24" s="14"/>
    </row>
    <row r="25" spans="1:7" ht="14.5" x14ac:dyDescent="0.35">
      <c r="A25" s="16">
        <f t="shared" si="0"/>
        <v>39216</v>
      </c>
      <c r="B25" s="17">
        <v>2007</v>
      </c>
      <c r="C25" s="20">
        <v>134</v>
      </c>
      <c r="D25" s="28" t="s">
        <v>45</v>
      </c>
      <c r="E25" s="14"/>
      <c r="F25" s="14"/>
      <c r="G25" s="14"/>
    </row>
    <row r="26" spans="1:7" ht="14.5" x14ac:dyDescent="0.35">
      <c r="A26" s="16">
        <f t="shared" si="0"/>
        <v>39218</v>
      </c>
      <c r="B26" s="17">
        <v>2007</v>
      </c>
      <c r="C26" s="20">
        <v>136</v>
      </c>
      <c r="D26" s="28" t="s">
        <v>46</v>
      </c>
      <c r="E26" s="14"/>
      <c r="F26" s="14"/>
      <c r="G26" s="14"/>
    </row>
    <row r="27" spans="1:7" ht="14.5" x14ac:dyDescent="0.35">
      <c r="A27" s="16">
        <f t="shared" si="0"/>
        <v>39219</v>
      </c>
      <c r="B27" s="17">
        <v>2007</v>
      </c>
      <c r="C27" s="20">
        <v>137</v>
      </c>
      <c r="D27" s="28" t="s">
        <v>47</v>
      </c>
      <c r="E27" s="14"/>
      <c r="F27" s="14"/>
      <c r="G27" s="14"/>
    </row>
    <row r="28" spans="1:7" ht="14.5" x14ac:dyDescent="0.35">
      <c r="A28" s="16">
        <f t="shared" si="0"/>
        <v>39223</v>
      </c>
      <c r="B28" s="17">
        <v>2007</v>
      </c>
      <c r="C28" s="20">
        <v>141</v>
      </c>
      <c r="D28" s="28" t="s">
        <v>48</v>
      </c>
      <c r="E28" s="14"/>
      <c r="F28" s="14"/>
      <c r="G28" s="14"/>
    </row>
    <row r="29" spans="1:7" ht="14.5" x14ac:dyDescent="0.35">
      <c r="A29" s="16">
        <f t="shared" si="0"/>
        <v>39224</v>
      </c>
      <c r="B29" s="17">
        <v>2007</v>
      </c>
      <c r="C29" s="20">
        <v>142</v>
      </c>
      <c r="D29" s="28" t="s">
        <v>49</v>
      </c>
      <c r="E29" s="14"/>
      <c r="F29" s="14"/>
      <c r="G29" s="14"/>
    </row>
    <row r="30" spans="1:7" ht="14.5" x14ac:dyDescent="0.35">
      <c r="A30" s="16">
        <f t="shared" si="0"/>
        <v>39227</v>
      </c>
      <c r="B30" s="17">
        <v>2007</v>
      </c>
      <c r="C30" s="20">
        <v>145</v>
      </c>
      <c r="D30" s="28" t="s">
        <v>50</v>
      </c>
      <c r="E30" s="14"/>
      <c r="F30" s="14"/>
      <c r="G30" s="14"/>
    </row>
    <row r="31" spans="1:7" ht="14.5" x14ac:dyDescent="0.35">
      <c r="A31" s="16">
        <f t="shared" si="0"/>
        <v>39229</v>
      </c>
      <c r="B31" s="17">
        <v>2007</v>
      </c>
      <c r="C31" s="20">
        <v>147</v>
      </c>
      <c r="D31" s="28" t="s">
        <v>51</v>
      </c>
      <c r="E31" s="14"/>
      <c r="F31" s="14"/>
      <c r="G31" s="14"/>
    </row>
    <row r="32" spans="1:7" ht="14.5" x14ac:dyDescent="0.35">
      <c r="A32" s="16">
        <f t="shared" si="0"/>
        <v>39237</v>
      </c>
      <c r="B32" s="17">
        <v>2007</v>
      </c>
      <c r="C32" s="20">
        <v>155</v>
      </c>
      <c r="D32" s="28" t="s">
        <v>52</v>
      </c>
      <c r="E32" s="14"/>
      <c r="F32" s="14"/>
      <c r="G32" s="14"/>
    </row>
    <row r="33" spans="1:7" ht="14.5" x14ac:dyDescent="0.35">
      <c r="A33" s="16">
        <f t="shared" si="0"/>
        <v>39238</v>
      </c>
      <c r="B33" s="17">
        <v>2007</v>
      </c>
      <c r="C33" s="20">
        <v>156</v>
      </c>
      <c r="D33" s="28" t="s">
        <v>53</v>
      </c>
      <c r="E33" s="14"/>
      <c r="F33" s="14"/>
      <c r="G33" s="14"/>
    </row>
    <row r="34" spans="1:7" ht="27" customHeight="1" x14ac:dyDescent="0.35">
      <c r="A34" s="16">
        <f t="shared" si="0"/>
        <v>39239</v>
      </c>
      <c r="B34" s="17">
        <v>2007</v>
      </c>
      <c r="C34" s="20">
        <v>157</v>
      </c>
      <c r="D34" s="28" t="s">
        <v>54</v>
      </c>
      <c r="E34" s="14"/>
      <c r="F34" s="14"/>
      <c r="G34" s="14"/>
    </row>
    <row r="35" spans="1:7" ht="14.5" x14ac:dyDescent="0.35">
      <c r="A35" s="16">
        <f t="shared" si="0"/>
        <v>39239</v>
      </c>
      <c r="B35" s="17">
        <v>2007</v>
      </c>
      <c r="C35" s="20">
        <v>157</v>
      </c>
      <c r="D35" s="28" t="s">
        <v>55</v>
      </c>
      <c r="E35" s="14"/>
      <c r="F35" s="14"/>
      <c r="G35" s="14"/>
    </row>
    <row r="36" spans="1:7" ht="14.5" x14ac:dyDescent="0.35">
      <c r="A36" s="16">
        <f t="shared" si="0"/>
        <v>39240</v>
      </c>
      <c r="B36" s="17">
        <v>2007</v>
      </c>
      <c r="C36" s="20">
        <v>158</v>
      </c>
      <c r="D36" s="28" t="s">
        <v>56</v>
      </c>
      <c r="E36" s="14"/>
      <c r="F36" s="14"/>
      <c r="G36" s="14"/>
    </row>
    <row r="37" spans="1:7" ht="14.5" x14ac:dyDescent="0.35">
      <c r="A37" s="16">
        <f t="shared" si="0"/>
        <v>39244</v>
      </c>
      <c r="B37" s="17">
        <v>2007</v>
      </c>
      <c r="C37" s="20">
        <v>162</v>
      </c>
      <c r="D37" s="28" t="s">
        <v>57</v>
      </c>
      <c r="E37" s="14"/>
      <c r="F37" s="14"/>
      <c r="G37" s="14"/>
    </row>
    <row r="38" spans="1:7" ht="14.5" x14ac:dyDescent="0.35">
      <c r="A38" s="16">
        <f t="shared" si="0"/>
        <v>39246</v>
      </c>
      <c r="B38" s="17">
        <v>2007</v>
      </c>
      <c r="C38" s="20">
        <v>164</v>
      </c>
      <c r="D38" s="28" t="s">
        <v>58</v>
      </c>
      <c r="E38" s="14"/>
      <c r="F38" s="14"/>
      <c r="G38" s="14"/>
    </row>
    <row r="39" spans="1:7" ht="14.5" x14ac:dyDescent="0.35">
      <c r="A39" s="16">
        <f t="shared" si="0"/>
        <v>39251</v>
      </c>
      <c r="B39" s="17">
        <v>2007</v>
      </c>
      <c r="C39" s="20">
        <v>169</v>
      </c>
      <c r="D39" s="28" t="s">
        <v>59</v>
      </c>
      <c r="E39" s="14"/>
      <c r="F39" s="14"/>
      <c r="G39" s="14"/>
    </row>
    <row r="40" spans="1:7" ht="14.5" x14ac:dyDescent="0.35">
      <c r="A40" s="16">
        <f t="shared" si="0"/>
        <v>39252</v>
      </c>
      <c r="B40" s="17">
        <v>2007</v>
      </c>
      <c r="C40" s="20">
        <v>170</v>
      </c>
      <c r="D40" s="28" t="s">
        <v>60</v>
      </c>
      <c r="E40" s="14"/>
      <c r="F40" s="14"/>
      <c r="G40" s="14"/>
    </row>
    <row r="41" spans="1:7" ht="14.5" x14ac:dyDescent="0.35">
      <c r="A41" s="16">
        <f t="shared" si="0"/>
        <v>39254</v>
      </c>
      <c r="B41" s="17">
        <v>2007</v>
      </c>
      <c r="C41" s="20">
        <v>172</v>
      </c>
      <c r="D41" s="28" t="s">
        <v>61</v>
      </c>
      <c r="E41" s="14"/>
      <c r="F41" s="14"/>
      <c r="G41" s="14"/>
    </row>
    <row r="42" spans="1:7" ht="14.5" x14ac:dyDescent="0.35">
      <c r="A42" s="16">
        <f t="shared" si="0"/>
        <v>39255</v>
      </c>
      <c r="B42" s="17">
        <v>2007</v>
      </c>
      <c r="C42" s="20">
        <v>173</v>
      </c>
      <c r="D42" s="28" t="s">
        <v>62</v>
      </c>
      <c r="E42" s="14"/>
      <c r="F42" s="14"/>
      <c r="G42" s="14"/>
    </row>
    <row r="43" spans="1:7" ht="14.5" x14ac:dyDescent="0.35">
      <c r="A43" s="16">
        <f t="shared" si="0"/>
        <v>39265</v>
      </c>
      <c r="B43" s="17">
        <v>2007</v>
      </c>
      <c r="C43" s="20">
        <v>183</v>
      </c>
      <c r="D43" s="28" t="s">
        <v>63</v>
      </c>
      <c r="E43" s="14"/>
      <c r="F43" s="14"/>
      <c r="G43" s="14"/>
    </row>
    <row r="44" spans="1:7" ht="14.5" x14ac:dyDescent="0.35">
      <c r="A44" s="16">
        <f t="shared" si="0"/>
        <v>39272</v>
      </c>
      <c r="B44" s="17">
        <v>2007</v>
      </c>
      <c r="C44" s="20">
        <v>190</v>
      </c>
      <c r="D44" s="31" t="s">
        <v>64</v>
      </c>
      <c r="E44" s="14"/>
      <c r="F44" s="14"/>
      <c r="G44" s="14"/>
    </row>
    <row r="45" spans="1:7" ht="29" x14ac:dyDescent="0.35">
      <c r="A45" s="16">
        <f t="shared" si="0"/>
        <v>39275</v>
      </c>
      <c r="B45" s="17">
        <v>2007</v>
      </c>
      <c r="C45" s="20">
        <v>193</v>
      </c>
      <c r="D45" s="28" t="s">
        <v>65</v>
      </c>
      <c r="E45" s="14"/>
      <c r="F45" s="14"/>
      <c r="G45" s="14"/>
    </row>
    <row r="46" spans="1:7" ht="14.5" x14ac:dyDescent="0.35">
      <c r="A46" s="16">
        <f t="shared" si="0"/>
        <v>39282</v>
      </c>
      <c r="B46" s="17">
        <v>2007</v>
      </c>
      <c r="C46" s="20">
        <v>200</v>
      </c>
      <c r="D46" s="28" t="s">
        <v>66</v>
      </c>
      <c r="E46" s="14"/>
      <c r="F46" s="14"/>
      <c r="G46" s="14"/>
    </row>
    <row r="47" spans="1:7" ht="14.5" x14ac:dyDescent="0.35">
      <c r="A47" s="16">
        <f t="shared" si="0"/>
        <v>39286</v>
      </c>
      <c r="B47" s="17">
        <v>2007</v>
      </c>
      <c r="C47" s="20">
        <v>204</v>
      </c>
      <c r="D47" s="28" t="s">
        <v>67</v>
      </c>
      <c r="E47" s="14"/>
      <c r="F47" s="14"/>
      <c r="G47" s="14"/>
    </row>
    <row r="48" spans="1:7" ht="14.5" x14ac:dyDescent="0.35">
      <c r="A48" s="16">
        <f t="shared" si="0"/>
        <v>39293</v>
      </c>
      <c r="B48" s="17">
        <v>2007</v>
      </c>
      <c r="C48" s="20">
        <v>211</v>
      </c>
      <c r="D48" s="28" t="s">
        <v>66</v>
      </c>
      <c r="E48" s="14"/>
      <c r="F48" s="14"/>
      <c r="G48" s="14"/>
    </row>
    <row r="49" spans="1:10" ht="14.5" x14ac:dyDescent="0.35">
      <c r="A49" s="16">
        <f t="shared" si="0"/>
        <v>39307</v>
      </c>
      <c r="B49" s="17">
        <v>2007</v>
      </c>
      <c r="C49" s="20">
        <v>225</v>
      </c>
      <c r="D49" s="28" t="s">
        <v>66</v>
      </c>
      <c r="E49" s="14"/>
      <c r="F49" s="14"/>
      <c r="G49" s="14"/>
    </row>
    <row r="50" spans="1:10" ht="14.5" x14ac:dyDescent="0.35">
      <c r="A50" s="16">
        <f t="shared" si="0"/>
        <v>39308</v>
      </c>
      <c r="B50" s="17">
        <v>2007</v>
      </c>
      <c r="C50" s="20">
        <v>226</v>
      </c>
      <c r="D50" s="28" t="s">
        <v>68</v>
      </c>
      <c r="E50" s="14"/>
      <c r="F50" s="14"/>
      <c r="G50" s="14"/>
    </row>
    <row r="51" spans="1:10" ht="14.5" x14ac:dyDescent="0.35">
      <c r="A51" s="16">
        <f t="shared" si="0"/>
        <v>39314</v>
      </c>
      <c r="B51" s="17">
        <v>2007</v>
      </c>
      <c r="C51" s="20">
        <v>232</v>
      </c>
      <c r="D51" s="28" t="s">
        <v>69</v>
      </c>
      <c r="E51" s="14"/>
      <c r="F51" s="14"/>
      <c r="G51" s="14"/>
    </row>
    <row r="52" spans="1:10" ht="14.5" x14ac:dyDescent="0.35">
      <c r="A52" s="16">
        <f t="shared" si="0"/>
        <v>39316</v>
      </c>
      <c r="B52" s="17">
        <v>2007</v>
      </c>
      <c r="C52" s="20">
        <v>234</v>
      </c>
      <c r="D52" s="28" t="s">
        <v>70</v>
      </c>
      <c r="E52" s="14"/>
      <c r="F52" s="14"/>
      <c r="G52" s="14"/>
    </row>
    <row r="53" spans="1:10" ht="14.5" x14ac:dyDescent="0.35">
      <c r="A53" s="16">
        <f t="shared" si="0"/>
        <v>39321</v>
      </c>
      <c r="B53" s="17">
        <v>2007</v>
      </c>
      <c r="C53" s="20">
        <v>239</v>
      </c>
      <c r="D53" s="28" t="s">
        <v>66</v>
      </c>
      <c r="E53" s="14"/>
      <c r="F53" s="14"/>
      <c r="G53" s="14"/>
    </row>
    <row r="54" spans="1:10" ht="14.5" x14ac:dyDescent="0.35">
      <c r="A54" s="16">
        <f t="shared" si="0"/>
        <v>39329</v>
      </c>
      <c r="B54" s="17">
        <v>2007</v>
      </c>
      <c r="C54" s="20">
        <v>247</v>
      </c>
      <c r="D54" s="28" t="s">
        <v>71</v>
      </c>
      <c r="E54" s="14"/>
      <c r="F54" s="14"/>
      <c r="G54" s="14"/>
    </row>
    <row r="55" spans="1:10" ht="14.5" x14ac:dyDescent="0.35">
      <c r="A55" s="16">
        <f t="shared" si="0"/>
        <v>39358</v>
      </c>
      <c r="B55" s="17">
        <v>2007</v>
      </c>
      <c r="C55" s="20">
        <v>276</v>
      </c>
      <c r="D55" s="28" t="s">
        <v>72</v>
      </c>
      <c r="E55" s="14"/>
      <c r="F55" s="14"/>
      <c r="G55" s="14"/>
    </row>
    <row r="56" spans="1:10" ht="14.5" x14ac:dyDescent="0.35">
      <c r="A56" s="16">
        <f t="shared" si="0"/>
        <v>39359</v>
      </c>
      <c r="B56" s="17">
        <v>2007</v>
      </c>
      <c r="C56" s="20">
        <v>277</v>
      </c>
      <c r="D56" s="28" t="s">
        <v>73</v>
      </c>
      <c r="E56" s="14"/>
      <c r="F56" s="14"/>
      <c r="G56" s="14"/>
    </row>
    <row r="57" spans="1:10" ht="14.5" x14ac:dyDescent="0.35">
      <c r="A57" s="16">
        <f t="shared" si="0"/>
        <v>39370</v>
      </c>
      <c r="B57" s="17">
        <v>2007</v>
      </c>
      <c r="C57" s="20">
        <v>288</v>
      </c>
      <c r="D57" s="28" t="s">
        <v>74</v>
      </c>
      <c r="E57" s="14"/>
      <c r="F57" s="14"/>
      <c r="G57" s="14"/>
    </row>
    <row r="58" spans="1:10" ht="14.5" x14ac:dyDescent="0.35">
      <c r="A58" s="16">
        <f t="shared" ref="A58:A59" si="1">DATE(2007,1,C58)</f>
        <v>39380</v>
      </c>
      <c r="B58" s="17">
        <v>2007</v>
      </c>
      <c r="C58" s="20">
        <v>298</v>
      </c>
      <c r="D58" s="28" t="s">
        <v>62</v>
      </c>
      <c r="E58" s="14"/>
      <c r="F58" s="14"/>
      <c r="G58" s="14"/>
    </row>
    <row r="59" spans="1:10" s="14" customFormat="1" ht="14.5" x14ac:dyDescent="0.35">
      <c r="A59" s="16">
        <f t="shared" si="1"/>
        <v>39424</v>
      </c>
      <c r="B59" s="17">
        <v>2007</v>
      </c>
      <c r="C59" s="20">
        <v>342</v>
      </c>
      <c r="D59" s="28" t="s">
        <v>75</v>
      </c>
      <c r="E59" s="20"/>
      <c r="F59" s="20"/>
    </row>
    <row r="60" spans="1:10" ht="14.5" x14ac:dyDescent="0.35">
      <c r="A60" s="21"/>
      <c r="B60" s="22"/>
      <c r="C60" s="20"/>
      <c r="D60" s="32"/>
      <c r="E60" s="14"/>
      <c r="F60" s="14"/>
      <c r="G60" s="23"/>
      <c r="H60" s="14"/>
      <c r="I60" s="14"/>
      <c r="J60" s="14"/>
    </row>
    <row r="61" spans="1:10" ht="14.5" x14ac:dyDescent="0.35">
      <c r="A61" s="21"/>
      <c r="B61" s="22"/>
      <c r="C61" s="20"/>
      <c r="D61" s="32"/>
      <c r="E61" s="14"/>
      <c r="F61" s="14"/>
      <c r="G61" s="14"/>
      <c r="H61" s="14"/>
      <c r="I61" s="14"/>
      <c r="J61" s="14"/>
    </row>
    <row r="62" spans="1:10" x14ac:dyDescent="0.35">
      <c r="A62" s="24"/>
      <c r="B62" s="25"/>
    </row>
    <row r="63" spans="1:10" x14ac:dyDescent="0.35">
      <c r="A63" s="24"/>
      <c r="B63" s="25"/>
    </row>
    <row r="64" spans="1:10" x14ac:dyDescent="0.35">
      <c r="A64" s="24"/>
      <c r="B64" s="25"/>
    </row>
    <row r="65" spans="1:2" x14ac:dyDescent="0.35">
      <c r="A65" s="24"/>
      <c r="B65" s="25"/>
    </row>
    <row r="66" spans="1:2" x14ac:dyDescent="0.35">
      <c r="A66" s="24"/>
      <c r="B66" s="25"/>
    </row>
    <row r="67" spans="1:2" x14ac:dyDescent="0.35">
      <c r="A67" s="24"/>
      <c r="B67" s="25"/>
    </row>
    <row r="68" spans="1:2" x14ac:dyDescent="0.35">
      <c r="A68" s="24"/>
      <c r="B68" s="25"/>
    </row>
    <row r="69" spans="1:2" x14ac:dyDescent="0.35">
      <c r="A69" s="24"/>
      <c r="B69" s="25"/>
    </row>
    <row r="70" spans="1:2" x14ac:dyDescent="0.35">
      <c r="A70" s="24"/>
      <c r="B70" s="25"/>
    </row>
    <row r="71" spans="1:2" x14ac:dyDescent="0.35">
      <c r="A71" s="24"/>
      <c r="B71" s="25"/>
    </row>
    <row r="72" spans="1:2" x14ac:dyDescent="0.35">
      <c r="A72" s="24"/>
      <c r="B72" s="25"/>
    </row>
    <row r="73" spans="1:2" x14ac:dyDescent="0.35">
      <c r="A73" s="24"/>
      <c r="B73" s="25"/>
    </row>
    <row r="74" spans="1:2" x14ac:dyDescent="0.35">
      <c r="A74" s="24"/>
      <c r="B74" s="25"/>
    </row>
    <row r="75" spans="1:2" x14ac:dyDescent="0.35">
      <c r="A75" s="24"/>
      <c r="B75" s="25"/>
    </row>
    <row r="76" spans="1:2" x14ac:dyDescent="0.35">
      <c r="A76" s="24"/>
      <c r="B76" s="25"/>
    </row>
    <row r="77" spans="1:2" x14ac:dyDescent="0.35">
      <c r="A77" s="24"/>
      <c r="B77" s="25"/>
    </row>
    <row r="78" spans="1:2" x14ac:dyDescent="0.35">
      <c r="A78" s="24"/>
      <c r="B78" s="25"/>
    </row>
    <row r="79" spans="1:2" x14ac:dyDescent="0.35">
      <c r="A79" s="24"/>
      <c r="B79" s="25"/>
    </row>
    <row r="80" spans="1:2" x14ac:dyDescent="0.35">
      <c r="A80" s="24"/>
      <c r="B80" s="25"/>
    </row>
    <row r="81" spans="1:9" x14ac:dyDescent="0.35">
      <c r="A81" s="24"/>
      <c r="B81" s="25"/>
    </row>
    <row r="82" spans="1:9" x14ac:dyDescent="0.35">
      <c r="A82" s="24"/>
      <c r="B82" s="25"/>
    </row>
    <row r="83" spans="1:9" x14ac:dyDescent="0.35">
      <c r="A83" s="24"/>
      <c r="B83" s="25"/>
    </row>
    <row r="84" spans="1:9" x14ac:dyDescent="0.35">
      <c r="A84" s="24"/>
      <c r="B84" s="24"/>
    </row>
    <row r="85" spans="1:9" x14ac:dyDescent="0.35">
      <c r="A85" s="24"/>
      <c r="B85" s="24"/>
    </row>
    <row r="86" spans="1:9" x14ac:dyDescent="0.35">
      <c r="A86" s="24"/>
      <c r="B86" s="24"/>
    </row>
    <row r="87" spans="1:9" x14ac:dyDescent="0.35">
      <c r="A87" s="24"/>
      <c r="B87" s="24"/>
    </row>
    <row r="88" spans="1:9" x14ac:dyDescent="0.35">
      <c r="A88" s="24"/>
      <c r="B88" s="24"/>
    </row>
    <row r="89" spans="1:9" x14ac:dyDescent="0.35">
      <c r="A89" s="24"/>
      <c r="B89" s="24"/>
    </row>
    <row r="90" spans="1:9" x14ac:dyDescent="0.35">
      <c r="A90" s="24"/>
      <c r="B90" s="24"/>
      <c r="E90" s="15" t="s">
        <v>76</v>
      </c>
      <c r="F90" s="15">
        <v>256</v>
      </c>
      <c r="H90" s="15" t="s">
        <v>12</v>
      </c>
      <c r="I90" s="15" t="e">
        <v>#N/A</v>
      </c>
    </row>
    <row r="91" spans="1:9" x14ac:dyDescent="0.35">
      <c r="E91" s="15" t="s">
        <v>76</v>
      </c>
      <c r="F91" s="15">
        <v>256</v>
      </c>
      <c r="H91" s="15" t="s">
        <v>12</v>
      </c>
      <c r="I91" s="15" t="e">
        <v>#N/A</v>
      </c>
    </row>
    <row r="92" spans="1:9" x14ac:dyDescent="0.35">
      <c r="E92" s="15" t="s">
        <v>76</v>
      </c>
      <c r="F92" s="15">
        <v>256</v>
      </c>
      <c r="H92" s="15" t="s">
        <v>12</v>
      </c>
      <c r="I92" s="15" t="e">
        <v>#N/A</v>
      </c>
    </row>
    <row r="93" spans="1:9" x14ac:dyDescent="0.35">
      <c r="E93" s="15" t="s">
        <v>76</v>
      </c>
      <c r="F93" s="15">
        <v>256</v>
      </c>
      <c r="H93" s="15" t="s">
        <v>12</v>
      </c>
      <c r="I93" s="15" t="e">
        <v>#N/A</v>
      </c>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2007 W Sorghum Clumps</vt:lpstr>
      <vt:lpstr>2007 W Sorghum Clumps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2021-06-22T20:07:40Z</dcterms:created>
  <dcterms:modified xsi:type="dcterms:W3CDTF">2023-08-07T19:00:00Z</dcterms:modified>
  <cp:category/>
  <cp:contentStatus/>
</cp:coreProperties>
</file>