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ECF6143A-25D1-4AD0-AED0-17D577A50F7E}" xr6:coauthVersionLast="47" xr6:coauthVersionMax="47" xr10:uidLastSave="{00000000-0000-0000-0000-000000000000}"/>
  <bookViews>
    <workbookView xWindow="10910" yWindow="210" windowWidth="20230" windowHeight="10060" firstSheet="1" activeTab="1" xr2:uid="{E487404E-A868-4859-AF0D-24773FA3AC99}"/>
  </bookViews>
  <sheets>
    <sheet name="Dictionary &quot;Calendar 2006&quot; " sheetId="2" r:id="rId1"/>
    <sheet name="Calendar 2006" sheetId="1" r:id="rId2"/>
  </sheets>
  <definedNames>
    <definedName name="e20065mc" localSheetId="1">'Calendar 2006'!$A$5:$M$11636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4" i="1" l="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<sst xmlns="http://schemas.openxmlformats.org/spreadsheetml/2006/main" count="132" uniqueCount="94">
  <si>
    <t>Spreadsheet tab</t>
  </si>
  <si>
    <t>Element or value display name</t>
  </si>
  <si>
    <t>Description</t>
  </si>
  <si>
    <t>Data type</t>
  </si>
  <si>
    <t>Character length</t>
  </si>
  <si>
    <t>Acceptable values</t>
  </si>
  <si>
    <t>Required?</t>
  </si>
  <si>
    <t>Accepts null value?</t>
  </si>
  <si>
    <t>Calendar 2006</t>
  </si>
  <si>
    <t>Date</t>
  </si>
  <si>
    <t>Date in yyyy-mm-dd format</t>
  </si>
  <si>
    <t>date -  yyyy-mm-dd</t>
  </si>
  <si>
    <t>Yes</t>
  </si>
  <si>
    <t>No</t>
  </si>
  <si>
    <t>Year</t>
  </si>
  <si>
    <t>yyyy</t>
  </si>
  <si>
    <t>DOY</t>
  </si>
  <si>
    <t>Serial day of the year beginning with 1 for January 1.</t>
  </si>
  <si>
    <t>integer</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</si>
  <si>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</si>
  <si>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</si>
  <si>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(Nelson D3000  with medium grooved black spray plates) on drops located about 1.5 m above the ground and 1.52 m apart . The drops could be converted to LEPA (low energy precision application) heads placed about 0.3 m above the ground. Fertilizer designation represents (%Nitrogen: % Phosphorus:% Potassium). </t>
  </si>
  <si>
    <t>text</t>
  </si>
  <si>
    <t>ACTIVITY/ACTION</t>
  </si>
  <si>
    <t>These are forage corn and sorghum  Solar instruments and anemometers were on rigid masts, and plants grew tall above the them affecting their output.</t>
  </si>
  <si>
    <t>Irrigation</t>
  </si>
  <si>
    <t>Plowed field with tandem disk</t>
  </si>
  <si>
    <t>Hand tilled lysimeters</t>
  </si>
  <si>
    <t>Took Soil Samples</t>
  </si>
  <si>
    <t>Floating field to level the soil</t>
  </si>
  <si>
    <t>Finished floating</t>
  </si>
  <si>
    <t>Applied 89.7 kg N/ha (80lb N/acre)</t>
  </si>
  <si>
    <t>Built soil beds on 0.762-m (30-inch) spacing</t>
  </si>
  <si>
    <t>Ran bed shaper</t>
  </si>
  <si>
    <t>Installed soil thermocouples and heat flux plates in SE lysimeter</t>
  </si>
  <si>
    <t>Applied Bicep II  at 2.1 quart/acre  (4.91 L/ha, 1.8 kg active ingredient/ha Atrazine and 1.4 kg active ingredient/ha S-Metolachor) and Roundup at 1 quart/ac ( 2.34 l/ha, 1.12 kg active ingredient/ha). Active Ingredient: (Atrazine - 2-chloro-4-ethylamino-6-isopropylamino-s-triazine...33.7% and 0.371 kg/L),  (S-Metolachor-  2-chloro-N- (2-ethyl-6-methylphenyl)-N- ((1S)-2-methoxy-1-methylethyl)... 26.1% and 0.288 kg/L), Roundup Active Ingredient: (Glyphosate, N-(phosphonomethyl)glycine, in the form of its isopropylamine salt... 41.0% and 0.480kg/L)</t>
  </si>
  <si>
    <t>Planted NE field and lysimeter to forage corn variety NC+7373RB at 84,016 plants/ha</t>
  </si>
  <si>
    <t>Plant SE field and lysimeter to Dairy Master BMR forage sorghum at 259,460 seeds/ha (105,000 seeds/acre)</t>
  </si>
  <si>
    <t>Installed soil thermocouples and heat flux plates in NE lysimeter</t>
  </si>
  <si>
    <t>Installed above-ground instruments at SE lysimeter</t>
  </si>
  <si>
    <t>Began installing NE above-ground instruments</t>
  </si>
  <si>
    <t>Continued Instrument installation</t>
  </si>
  <si>
    <t>About half emergence of corn</t>
  </si>
  <si>
    <t>Sorghum emerging</t>
  </si>
  <si>
    <t>Corn rowed out, sorghum still emerging. Lysimeters exhibit spotty emergence</t>
  </si>
  <si>
    <t>Corn looks good. Sorghum stand is poor.</t>
  </si>
  <si>
    <t>Rod weeder run over sorghum to destroy crop</t>
  </si>
  <si>
    <t>Corn stand plant counts taken</t>
  </si>
  <si>
    <t>Replant SE field to Dairy Master BMR forage sorghum at 247,100 seeds/ha (100,000 seeds/acre)</t>
  </si>
  <si>
    <t>Thinned NE lysimeter plants to 0.15-m spacing between plants in row to match field plant density</t>
  </si>
  <si>
    <t>Installed NE IRTc thermocouple type infrared thermometers</t>
  </si>
  <si>
    <t>Irrigation continued</t>
  </si>
  <si>
    <t>Sorghum emergence</t>
  </si>
  <si>
    <t>Sorghum rowed out</t>
  </si>
  <si>
    <t>Furrow diked field</t>
  </si>
  <si>
    <t>Read neutron tubes</t>
  </si>
  <si>
    <t>Transplanted to skips on SE lysimeter at 20 plants/row</t>
  </si>
  <si>
    <t xml:space="preserve">Applied 2 lbs/ac (2.24 kg/ha) Atrazine (2%) to NE and SE fields. ATRAZINE  Active Ingredient: 2-chloro-4-ethylamino-6-isopropylamino-s-triazine  </t>
  </si>
  <si>
    <t>Destroyed corn crop with rod weeder and Krause tandem</t>
  </si>
  <si>
    <t>Thinned SE sorghum lysimeter plant population to match field plant density</t>
  </si>
  <si>
    <t>Replanted NE field and lysimeters to forage corn variety NC+3723RB at 83,980 plants/ha (34000 plants/acre)</t>
  </si>
  <si>
    <t>Corn rowed out</t>
  </si>
  <si>
    <t>Installed IRTc thermocouple type infrared thermometers at SE lysimeter</t>
  </si>
  <si>
    <t>Furrow diked field to prevent runoff</t>
  </si>
  <si>
    <t xml:space="preserve">Plants sampled.; Corn Growth stage = 4; Hanway, J. J. 1963. Growth Stages of Corn (Zea mays, L. ). Agron. J. 55:487-492.      </t>
  </si>
  <si>
    <t>Sprayed Atrazine and Roundup on NE field. Rate of application was not recorded. Active Ingredient: (Atrazine - 2-chloro-4-ethylamino-6-isopropylamino-s-triazine)/Roundup (Active Ingredient: (Glyphosate, N-(phosphonomethyl)glycine,
in the form of its isopropylamine salt 41.0%) (0.480kg/L)</t>
  </si>
  <si>
    <t>Applied 22.4 kg N/ha (20 lbs N/acre) by fertigation through injection pump</t>
  </si>
  <si>
    <t>Counted plants in NE corn field.</t>
  </si>
  <si>
    <t>Applied Atrazine to SE field. Rate of application was not recorded. Active Ingredient: Atrazine - 2-chloro-4-ethylamino-6-isopropylamino-s-triazine</t>
  </si>
  <si>
    <t>Thinned corn on NE lysimeter to 19 plants per row (76 total) to match field plant density</t>
  </si>
  <si>
    <t>NE corn crop has grown above the height of the anemometer masts therefore no windspeed data after this time</t>
  </si>
  <si>
    <t>Plants sampled.; Corn Growth stage = 5</t>
  </si>
  <si>
    <t>Fertigated 11.2 kg N/ha (10 lbs N/acre) using injection pump</t>
  </si>
  <si>
    <t>Crop above anemometer mast on SE. Windspeed data missing after this point</t>
  </si>
  <si>
    <t>Plants sampled.</t>
  </si>
  <si>
    <t>Adjusted NE and SE lysimeter counterweights</t>
  </si>
  <si>
    <t>Plants sampled.; Corn Growth stage = 8</t>
  </si>
  <si>
    <t>Most of corn has tasseled</t>
  </si>
  <si>
    <t>Plants sampled.; Corn Growth stage = 9</t>
  </si>
  <si>
    <t>Corn growth stage = Blister, sorghum Growth stage = milk</t>
  </si>
  <si>
    <t>Plants sampled. Hand harvest of NE field and lysimeter, including yield from 100%, 67%, and 33% irrigation treatments</t>
  </si>
  <si>
    <t>NE Irrigation</t>
  </si>
  <si>
    <r>
      <rPr>
        <b/>
        <sz val="10"/>
        <color rgb="FF4472C4"/>
        <rFont val="Arial"/>
        <family val="2"/>
      </rPr>
      <t>NE Irrigation.</t>
    </r>
    <r>
      <rPr>
        <sz val="10"/>
        <color rgb="FF000000"/>
        <rFont val="Arial"/>
        <family val="2"/>
      </rPr>
      <t xml:space="preserve"> Hand harvest of SE field and lysimeter, including yield from 100%, 67%, and 33% irrigation treatments.</t>
    </r>
  </si>
  <si>
    <t>Forage sorghum harvested in SE field</t>
  </si>
  <si>
    <t>Forage corn harvested in NE field</t>
  </si>
  <si>
    <t>Below-ground instruments removed</t>
  </si>
  <si>
    <t>Snow beginning</t>
  </si>
  <si>
    <t>Snow Storm</t>
  </si>
  <si>
    <t>Ran tandem disk</t>
  </si>
  <si>
    <t xml:space="preserve">Ice storm moving in </t>
  </si>
  <si>
    <t>Ice &amp; snow continue</t>
  </si>
  <si>
    <t>Snow and Ice melt</t>
  </si>
  <si>
    <t>Another Ice storm</t>
  </si>
  <si>
    <t>Ice is thick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</si>
</sst>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yyyy\-mm\-dd;@"/>
  </numFmts>
  <fonts count="12" x14ac:knownFonts="1">
    <font>
      <sz val="10"/>
      <name val="Arial"/>
    </font>
    <font>
      <sz val="10"/>
      <name val="Arial"/>
      <family val="2"/>
    </font>
    <font>
      <b/>
      <sz val="10"/>
      <name val="Arial"/>
      <family val="2"/>
    </font>
    <font>
      <b/>
      <sz val="10"/>
      <color theme="1"/>
      <name val="Arial"/>
      <family val="2"/>
    </font>
    <font>
      <b/>
      <sz val="10"/>
      <color rgb="FFFF0000"/>
      <name val="Arial"/>
      <family val="2"/>
    </font>
    <font>
      <b/>
      <sz val="11"/>
      <color rgb="FF000000"/>
      <name val="Arial"/>
      <family val="2"/>
    </font>
    <font>
      <sz val="11"/>
      <color rgb="FF000000"/>
      <name val="Calibri"/>
      <family val="2"/>
    </font>
    <font>
      <b/>
      <sz val="10"/>
      <color theme="4"/>
      <name val="Arial"/>
      <family val="2"/>
    </font>
    <font>
      <sz val="10"/>
      <color theme="1"/>
      <name val="Arial"/>
      <family val="2"/>
    </font>
    <font>
      <sz val="10"/>
      <color rgb="FF000000"/>
      <name val="Arial"/>
      <family val="2"/>
    </font>
    <font>
      <b/>
      <sz val="10"/>
      <color rgb="FF4472C4"/>
      <name val="Arial"/>
      <family val="2"/>
    </font>
    <font>
      <b/>
      <sz val="10"/>
      <color theme="4"/>
      <name val="Arial"/>
      <family val="2"/>
    </font>
  </fonts>
  <fills count="3">
    <fill>
      <patternFill patternType="none"/>
    </fill>
    <fill>
      <patternFill patternType="gray125"/>
    </fill>
    <fill>
      <patternFill patternType="solid">
        <fgColor rgb="FFEFEFEF"/>
        <bgColor rgb="FFEFEFEF"/>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34">
    <xf numFmtId="0" fontId="0" fillId="0" borderId="0" xfId="0"/>
    <xf numFmtId="0" fontId="5" fillId="2" borderId="2" xfId="1" applyFont="1" applyFill="1" applyBorder="1" applyAlignment="1">
      <alignment vertical="top" wrapText="1"/>
    </xf>
    <xf numFmtId="0" fontId="1" fillId="0" borderId="0" xfId="1"/>
    <xf numFmtId="0" fontId="1" fillId="0" borderId="0" xfId="1" applyAlignment="1">
      <alignment wrapText="1"/>
    </xf>
    <xf numFmtId="0" fontId="6" fillId="0" borderId="0" xfId="1" applyFont="1" applyAlignment="1">
      <alignment vertical="center" wrapText="1"/>
    </xf>
    <xf numFmtId="0" fontId="1" fillId="0" borderId="0" xfId="1" applyAlignment="1">
      <alignment vertical="top"/>
    </xf>
    <xf numFmtId="0" fontId="1" fillId="0" borderId="0" xfId="1" applyAlignment="1">
      <alignment vertical="top" wrapText="1"/>
    </xf>
    <xf numFmtId="49" fontId="2" fillId="0" borderId="0" xfId="1" quotePrefix="1" applyNumberFormat="1" applyFont="1" applyAlignment="1">
      <alignment horizontal="left"/>
    </xf>
    <xf numFmtId="0" fontId="1" fillId="0" borderId="0" xfId="1" applyAlignment="1">
      <alignment horizontal="center"/>
    </xf>
    <xf numFmtId="0" fontId="1" fillId="0" borderId="0" xfId="1" applyAlignment="1">
      <alignment horizontal="left"/>
    </xf>
    <xf numFmtId="164" fontId="1" fillId="0" borderId="0" xfId="1" applyNumberFormat="1" applyAlignment="1">
      <alignment horizontal="right"/>
    </xf>
    <xf numFmtId="1" fontId="2" fillId="0" borderId="0" xfId="1" applyNumberFormat="1" applyFont="1" applyAlignment="1">
      <alignment horizontal="center"/>
    </xf>
    <xf numFmtId="165" fontId="1" fillId="0" borderId="0" xfId="1" applyNumberFormat="1" applyAlignment="1">
      <alignment horizontal="left"/>
    </xf>
    <xf numFmtId="165" fontId="1" fillId="0" borderId="0" xfId="1" applyNumberFormat="1"/>
    <xf numFmtId="1" fontId="1" fillId="0" borderId="0" xfId="1" applyNumberFormat="1"/>
    <xf numFmtId="0" fontId="0" fillId="0" borderId="0" xfId="0" applyAlignment="1">
      <alignment vertical="top"/>
    </xf>
    <xf numFmtId="166" fontId="3" fillId="0" borderId="0" xfId="0" applyNumberFormat="1" applyFont="1" applyAlignment="1">
      <alignment horizontal="center" vertical="top"/>
    </xf>
    <xf numFmtId="0" fontId="3" fillId="0" borderId="0" xfId="0" applyFont="1" applyAlignment="1">
      <alignment horizontal="center" vertical="top"/>
    </xf>
    <xf numFmtId="0" fontId="2" fillId="0" borderId="0" xfId="0" applyFont="1" applyAlignment="1">
      <alignment vertical="top"/>
    </xf>
    <xf numFmtId="0" fontId="0" fillId="0" borderId="0" xfId="0" applyAlignment="1">
      <alignment horizontal="center" vertical="top"/>
    </xf>
    <xf numFmtId="14" fontId="0" fillId="0" borderId="0" xfId="0" applyNumberFormat="1" applyAlignment="1">
      <alignment vertical="top"/>
    </xf>
    <xf numFmtId="1" fontId="0" fillId="0" borderId="0" xfId="0" applyNumberFormat="1" applyAlignment="1">
      <alignment vertical="top"/>
    </xf>
    <xf numFmtId="166" fontId="8" fillId="0" borderId="0" xfId="0" applyNumberFormat="1" applyFont="1" applyAlignment="1">
      <alignment horizontal="center" vertical="top"/>
    </xf>
    <xf numFmtId="1" fontId="3" fillId="0" borderId="0" xfId="0" applyNumberFormat="1" applyFont="1" applyAlignment="1">
      <alignment horizontal="center" vertical="top"/>
    </xf>
    <xf numFmtId="0" fontId="1" fillId="0" borderId="0" xfId="0" applyFont="1" applyAlignment="1">
      <alignment horizontal="center" vertical="top"/>
    </xf>
    <xf numFmtId="166" fontId="0" fillId="0" borderId="0" xfId="0" applyNumberFormat="1" applyAlignment="1">
      <alignment vertical="top"/>
    </xf>
    <xf numFmtId="0" fontId="9" fillId="0" borderId="0" xfId="0" applyFont="1" applyAlignment="1">
      <alignment vertical="top" wrapText="1"/>
    </xf>
    <xf numFmtId="0" fontId="1" fillId="0" borderId="0" xfId="0" applyFont="1" applyAlignment="1">
      <alignment horizontal="left" vertical="top" wrapText="1"/>
    </xf>
    <xf numFmtId="0" fontId="4" fillId="0" borderId="0" xfId="0" applyFont="1" applyAlignment="1">
      <alignment vertical="top" wrapText="1"/>
    </xf>
    <xf numFmtId="0" fontId="7" fillId="0" borderId="0" xfId="0" applyFont="1" applyAlignment="1">
      <alignment vertical="top" wrapText="1"/>
    </xf>
    <xf numFmtId="0" fontId="0" fillId="0" borderId="0" xfId="0" applyAlignment="1">
      <alignment vertical="top" wrapText="1"/>
    </xf>
    <xf numFmtId="0" fontId="1" fillId="0" borderId="0" xfId="0" applyFont="1" applyAlignment="1">
      <alignment vertical="top" wrapText="1"/>
    </xf>
    <xf numFmtId="0" fontId="1" fillId="0" borderId="1" xfId="0" applyFont="1" applyBorder="1" applyAlignment="1">
      <alignment vertical="top" wrapText="1"/>
    </xf>
    <xf numFmtId="0" fontId="11" fillId="0" borderId="0" xfId="0" applyFont="1" applyAlignment="1">
      <alignment vertical="top" wrapText="1"/>
    </xf>
  </cellXfs>
  <cellStyles count="2">
    <cellStyle name="Normal" xfId="0" builtinId="0"/>
    <cellStyle name="Normal 2 2" xfId="1" xr:uid="{D62BC7CF-3F28-43CC-AF5E-17DE477391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EDD32-5591-4157-AF22-5C9DAA63CF8E}">
  <dimension ref="A1:M6"/>
  <sheetViews>
    <sheetView workbookViewId="0">
      <selection activeCell="A5" sqref="A5"/>
    </sheetView>
  </sheetViews>
  <sheetFormatPr defaultColWidth="9.1796875" defaultRowHeight="12.5" x14ac:dyDescent="0.25"/>
  <cols>
    <col min="1" max="2" width="20.7265625" style="2" customWidth="1"/>
    <col min="3" max="3" width="59" style="2" customWidth="1"/>
    <col min="4" max="8" width="20.7265625" style="2" customWidth="1"/>
    <col min="9" max="16384" width="9.1796875" style="2"/>
  </cols>
  <sheetData>
    <row r="1" spans="1:13" ht="28" x14ac:dyDescent="0.25">
      <c r="A1" s="1" t="s">
        <v>0</v>
      </c>
      <c r="B1" s="1" t="s">
        <v>1</v>
      </c>
      <c r="C1" s="1" t="s">
        <v>2</v>
      </c>
      <c r="D1" s="1" t="s">
        <v>3</v>
      </c>
      <c r="E1" s="1" t="s">
        <v>4</v>
      </c>
      <c r="F1" s="1" t="s">
        <v>5</v>
      </c>
      <c r="G1" s="1" t="s">
        <v>6</v>
      </c>
      <c r="H1" s="1" t="s">
        <v>7</v>
      </c>
    </row>
    <row r="2" spans="1:13" ht="14.5" x14ac:dyDescent="0.25">
      <c r="A2" s="2" t="s">
        <v>8</v>
      </c>
      <c r="B2" s="2" t="s">
        <v>9</v>
      </c>
      <c r="C2" s="3" t="s">
        <v>10</v>
      </c>
      <c r="D2" s="4" t="s">
        <v>11</v>
      </c>
      <c r="E2" s="2">
        <v>10</v>
      </c>
      <c r="G2" s="2" t="s">
        <v>12</v>
      </c>
      <c r="H2" s="2" t="s">
        <v>13</v>
      </c>
    </row>
    <row r="3" spans="1:13" x14ac:dyDescent="0.25">
      <c r="A3" s="2" t="s">
        <v>8</v>
      </c>
      <c r="B3" s="2" t="s">
        <v>14</v>
      </c>
      <c r="C3" s="3" t="s">
        <v>14</v>
      </c>
      <c r="D3" s="3" t="s">
        <v>15</v>
      </c>
      <c r="E3" s="2">
        <v>4</v>
      </c>
      <c r="G3" s="2" t="s">
        <v>12</v>
      </c>
      <c r="H3" s="2" t="s">
        <v>13</v>
      </c>
    </row>
    <row r="4" spans="1:13" x14ac:dyDescent="0.25">
      <c r="A4" s="2" t="s">
        <v>8</v>
      </c>
      <c r="B4" s="2" t="s">
        <v>16</v>
      </c>
      <c r="C4" s="3" t="s">
        <v>17</v>
      </c>
      <c r="D4" s="3" t="s">
        <v>18</v>
      </c>
      <c r="E4" s="2">
        <v>3</v>
      </c>
      <c r="F4" s="2" t="s">
        <v>19</v>
      </c>
      <c r="G4" s="2" t="s">
        <v>12</v>
      </c>
      <c r="H4" s="2" t="s">
        <v>13</v>
      </c>
    </row>
    <row r="5" spans="1:13" ht="178.5" customHeight="1" x14ac:dyDescent="0.25">
      <c r="A5" s="5" t="s">
        <v>8</v>
      </c>
      <c r="B5" s="5" t="s">
        <v>20</v>
      </c>
      <c r="C5" s="6" t="s">
        <v>21</v>
      </c>
      <c r="D5" s="5" t="s">
        <v>22</v>
      </c>
      <c r="E5" s="5">
        <v>500</v>
      </c>
      <c r="G5" s="5" t="s">
        <v>12</v>
      </c>
      <c r="H5" s="5" t="s">
        <v>13</v>
      </c>
    </row>
    <row r="6" spans="1:13" ht="19.5" customHeight="1" x14ac:dyDescent="0.3">
      <c r="C6" s="7"/>
      <c r="D6" s="8"/>
      <c r="E6" s="9"/>
      <c r="F6" s="10"/>
      <c r="G6" s="11"/>
      <c r="H6" s="12"/>
      <c r="I6" s="13"/>
      <c r="J6" s="14"/>
      <c r="K6" s="14"/>
      <c r="L6" s="10"/>
      <c r="M6" s="1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7E90D-4042-4C67-9214-26FA40ED606A}">
  <sheetPr codeName="Sheet1">
    <tabColor theme="9" tint="0.39997558519241921"/>
  </sheetPr>
  <dimension ref="A1:K97"/>
  <sheetViews>
    <sheetView tabSelected="1" topLeftCell="A81" workbookViewId="0">
      <selection activeCell="D9" sqref="D9"/>
    </sheetView>
  </sheetViews>
  <sheetFormatPr defaultColWidth="9.1796875" defaultRowHeight="12.5" x14ac:dyDescent="0.25"/>
  <cols>
    <col min="1" max="1" width="10" style="25" customWidth="1"/>
    <col min="2" max="2" width="10" style="15" customWidth="1"/>
    <col min="3" max="3" width="10.1796875" style="15" bestFit="1" customWidth="1"/>
    <col min="4" max="4" width="130.453125" style="30" customWidth="1"/>
    <col min="5" max="5" width="10.7265625" style="19" customWidth="1"/>
    <col min="6" max="7" width="10" style="15" bestFit="1" customWidth="1"/>
    <col min="8" max="8" width="8" style="15" bestFit="1" customWidth="1"/>
    <col min="9" max="9" width="10.453125" style="15" customWidth="1"/>
    <col min="10" max="10" width="10.26953125" style="15" bestFit="1" customWidth="1"/>
    <col min="11" max="11" width="10" style="15" bestFit="1" customWidth="1"/>
    <col min="12" max="12" width="8" style="15" bestFit="1" customWidth="1"/>
    <col min="13" max="13" width="10.26953125" style="15" bestFit="1" customWidth="1"/>
    <col min="14" max="14" width="10" style="15" bestFit="1" customWidth="1"/>
    <col min="15" max="16384" width="9.1796875" style="15"/>
  </cols>
  <sheetData>
    <row r="1" spans="1:11" ht="13" x14ac:dyDescent="0.25">
      <c r="A1" s="16" t="s">
        <v>9</v>
      </c>
      <c r="B1" s="17" t="s">
        <v>14</v>
      </c>
      <c r="C1" s="17" t="s">
        <v>16</v>
      </c>
      <c r="D1" s="27" t="s">
        <v>23</v>
      </c>
      <c r="E1" s="18"/>
      <c r="G1" s="19"/>
      <c r="H1" s="19"/>
      <c r="I1" s="19"/>
      <c r="J1" s="20"/>
      <c r="K1" s="21"/>
    </row>
    <row r="2" spans="1:11" ht="26" x14ac:dyDescent="0.25">
      <c r="A2" s="22">
        <f>DATE(2006,1,C2)</f>
        <v>38718</v>
      </c>
      <c r="B2" s="23">
        <v>2006</v>
      </c>
      <c r="C2" s="17">
        <v>1</v>
      </c>
      <c r="D2" s="28" t="s">
        <v>24</v>
      </c>
      <c r="E2" s="18"/>
      <c r="G2" s="19"/>
      <c r="H2" s="19"/>
      <c r="I2" s="19"/>
      <c r="J2" s="20"/>
      <c r="K2" s="21"/>
    </row>
    <row r="3" spans="1:11" ht="13" x14ac:dyDescent="0.25">
      <c r="A3" s="22">
        <f t="shared" ref="A3:A62" si="0">DATE(2006,1,C3)</f>
        <v>38750</v>
      </c>
      <c r="B3" s="21">
        <v>2006</v>
      </c>
      <c r="C3" s="19">
        <v>33</v>
      </c>
      <c r="D3" s="29" t="s">
        <v>25</v>
      </c>
      <c r="E3" s="15"/>
      <c r="F3" s="19"/>
      <c r="G3" s="19"/>
      <c r="H3" s="19"/>
      <c r="I3" s="20"/>
      <c r="J3" s="21"/>
    </row>
    <row r="4" spans="1:11" ht="13" x14ac:dyDescent="0.25">
      <c r="A4" s="22">
        <f t="shared" si="0"/>
        <v>38755</v>
      </c>
      <c r="B4" s="21">
        <v>2006</v>
      </c>
      <c r="C4" s="19">
        <v>38</v>
      </c>
      <c r="D4" s="29" t="s">
        <v>25</v>
      </c>
      <c r="E4" s="15"/>
      <c r="F4" s="19"/>
      <c r="G4" s="19"/>
      <c r="H4" s="19"/>
      <c r="I4" s="20"/>
      <c r="J4" s="21"/>
    </row>
    <row r="5" spans="1:11" x14ac:dyDescent="0.25">
      <c r="A5" s="22">
        <f t="shared" si="0"/>
        <v>38762</v>
      </c>
      <c r="B5" s="21">
        <v>2006</v>
      </c>
      <c r="C5" s="19">
        <v>45</v>
      </c>
      <c r="D5" s="30" t="s">
        <v>26</v>
      </c>
      <c r="E5" s="15"/>
      <c r="F5" s="19"/>
      <c r="G5" s="19"/>
      <c r="H5" s="19"/>
      <c r="J5" s="21"/>
    </row>
    <row r="6" spans="1:11" x14ac:dyDescent="0.25">
      <c r="A6" s="22">
        <f t="shared" si="0"/>
        <v>38763</v>
      </c>
      <c r="B6" s="21">
        <v>2006</v>
      </c>
      <c r="C6" s="19">
        <v>46</v>
      </c>
      <c r="D6" s="31" t="s">
        <v>27</v>
      </c>
      <c r="E6" s="15"/>
      <c r="F6" s="19"/>
      <c r="G6" s="19"/>
      <c r="H6" s="19"/>
      <c r="J6" s="21"/>
    </row>
    <row r="7" spans="1:11" x14ac:dyDescent="0.25">
      <c r="A7" s="22">
        <f t="shared" si="0"/>
        <v>38800</v>
      </c>
      <c r="B7" s="21">
        <v>2006</v>
      </c>
      <c r="C7" s="19">
        <v>83</v>
      </c>
      <c r="D7" s="31" t="s">
        <v>28</v>
      </c>
      <c r="E7" s="15"/>
    </row>
    <row r="8" spans="1:11" x14ac:dyDescent="0.25">
      <c r="A8" s="22">
        <f t="shared" si="0"/>
        <v>38776</v>
      </c>
      <c r="B8" s="21">
        <v>2006</v>
      </c>
      <c r="C8" s="19">
        <v>59</v>
      </c>
      <c r="D8" s="30" t="s">
        <v>29</v>
      </c>
      <c r="E8" s="15"/>
    </row>
    <row r="9" spans="1:11" x14ac:dyDescent="0.25">
      <c r="A9" s="22">
        <f t="shared" si="0"/>
        <v>38777</v>
      </c>
      <c r="B9" s="21">
        <v>2006</v>
      </c>
      <c r="C9" s="19">
        <v>60</v>
      </c>
      <c r="D9" s="30" t="s">
        <v>30</v>
      </c>
      <c r="E9" s="15"/>
    </row>
    <row r="10" spans="1:11" x14ac:dyDescent="0.25">
      <c r="A10" s="22">
        <f t="shared" si="0"/>
        <v>38790</v>
      </c>
      <c r="B10" s="21">
        <v>2006</v>
      </c>
      <c r="C10" s="19">
        <v>73</v>
      </c>
      <c r="D10" s="30" t="s">
        <v>31</v>
      </c>
      <c r="E10" s="15"/>
    </row>
    <row r="11" spans="1:11" x14ac:dyDescent="0.25">
      <c r="A11" s="22">
        <f t="shared" si="0"/>
        <v>38806</v>
      </c>
      <c r="B11" s="21">
        <v>2006</v>
      </c>
      <c r="C11" s="19">
        <v>89</v>
      </c>
      <c r="D11" s="30" t="s">
        <v>32</v>
      </c>
      <c r="E11" s="15"/>
    </row>
    <row r="12" spans="1:11" ht="13" x14ac:dyDescent="0.25">
      <c r="A12" s="22">
        <f t="shared" si="0"/>
        <v>38834</v>
      </c>
      <c r="B12" s="21">
        <v>2006</v>
      </c>
      <c r="C12" s="19">
        <v>117</v>
      </c>
      <c r="D12" s="29" t="s">
        <v>25</v>
      </c>
      <c r="E12" s="15"/>
    </row>
    <row r="13" spans="1:11" ht="13" x14ac:dyDescent="0.25">
      <c r="A13" s="22">
        <f t="shared" si="0"/>
        <v>38840</v>
      </c>
      <c r="B13" s="21">
        <v>2006</v>
      </c>
      <c r="C13" s="19">
        <v>123</v>
      </c>
      <c r="D13" s="29" t="s">
        <v>25</v>
      </c>
      <c r="E13" s="15"/>
    </row>
    <row r="14" spans="1:11" x14ac:dyDescent="0.25">
      <c r="A14" s="22">
        <f t="shared" si="0"/>
        <v>38846</v>
      </c>
      <c r="B14" s="21">
        <v>2006</v>
      </c>
      <c r="C14" s="19">
        <v>129</v>
      </c>
      <c r="D14" s="30" t="s">
        <v>33</v>
      </c>
      <c r="E14" s="15"/>
    </row>
    <row r="15" spans="1:11" x14ac:dyDescent="0.25">
      <c r="A15" s="22">
        <f t="shared" si="0"/>
        <v>38846</v>
      </c>
      <c r="B15" s="21">
        <v>2006</v>
      </c>
      <c r="C15" s="19">
        <v>129</v>
      </c>
      <c r="D15" s="31" t="s">
        <v>34</v>
      </c>
      <c r="E15" s="15"/>
    </row>
    <row r="16" spans="1:11" ht="50" x14ac:dyDescent="0.25">
      <c r="A16" s="22">
        <f t="shared" si="0"/>
        <v>38847</v>
      </c>
      <c r="B16" s="21">
        <v>2006</v>
      </c>
      <c r="C16" s="19">
        <v>130</v>
      </c>
      <c r="D16" s="26" t="s">
        <v>35</v>
      </c>
      <c r="E16" s="15"/>
    </row>
    <row r="17" spans="1:5" x14ac:dyDescent="0.25">
      <c r="A17" s="22">
        <f t="shared" si="0"/>
        <v>38848</v>
      </c>
      <c r="B17" s="21">
        <v>2006</v>
      </c>
      <c r="C17" s="19">
        <v>131</v>
      </c>
      <c r="D17" s="26" t="s">
        <v>36</v>
      </c>
      <c r="E17" s="15"/>
    </row>
    <row r="18" spans="1:5" x14ac:dyDescent="0.25">
      <c r="A18" s="22">
        <f t="shared" si="0"/>
        <v>38848</v>
      </c>
      <c r="B18" s="21">
        <v>2006</v>
      </c>
      <c r="C18" s="19">
        <v>131</v>
      </c>
      <c r="D18" s="31" t="s">
        <v>37</v>
      </c>
      <c r="E18" s="15"/>
    </row>
    <row r="19" spans="1:5" x14ac:dyDescent="0.25">
      <c r="A19" s="22">
        <f t="shared" si="0"/>
        <v>38848</v>
      </c>
      <c r="B19" s="21">
        <v>2006</v>
      </c>
      <c r="C19" s="19">
        <v>131</v>
      </c>
      <c r="D19" s="30" t="s">
        <v>38</v>
      </c>
      <c r="E19" s="15"/>
    </row>
    <row r="20" spans="1:5" x14ac:dyDescent="0.25">
      <c r="A20" s="22">
        <f t="shared" si="0"/>
        <v>38849</v>
      </c>
      <c r="B20" s="21">
        <v>2006</v>
      </c>
      <c r="C20" s="19">
        <v>132</v>
      </c>
      <c r="D20" s="30" t="s">
        <v>39</v>
      </c>
      <c r="E20" s="15"/>
    </row>
    <row r="21" spans="1:5" x14ac:dyDescent="0.25">
      <c r="A21" s="22">
        <f t="shared" si="0"/>
        <v>38852</v>
      </c>
      <c r="B21" s="21">
        <v>2006</v>
      </c>
      <c r="C21" s="19">
        <v>135</v>
      </c>
      <c r="D21" s="31" t="s">
        <v>40</v>
      </c>
      <c r="E21" s="15"/>
    </row>
    <row r="22" spans="1:5" x14ac:dyDescent="0.25">
      <c r="A22" s="22">
        <f t="shared" si="0"/>
        <v>38853</v>
      </c>
      <c r="B22" s="21">
        <v>2006</v>
      </c>
      <c r="C22" s="19">
        <v>136</v>
      </c>
      <c r="D22" s="31" t="s">
        <v>41</v>
      </c>
      <c r="E22" s="15"/>
    </row>
    <row r="23" spans="1:5" x14ac:dyDescent="0.25">
      <c r="A23" s="22">
        <f t="shared" si="0"/>
        <v>38854</v>
      </c>
      <c r="B23" s="21">
        <v>2006</v>
      </c>
      <c r="C23" s="19">
        <v>137</v>
      </c>
      <c r="D23" s="30" t="s">
        <v>42</v>
      </c>
      <c r="E23" s="15"/>
    </row>
    <row r="24" spans="1:5" x14ac:dyDescent="0.25">
      <c r="A24" s="22">
        <f t="shared" si="0"/>
        <v>38857</v>
      </c>
      <c r="B24" s="21">
        <v>2006</v>
      </c>
      <c r="C24" s="19">
        <v>140</v>
      </c>
      <c r="D24" s="30" t="s">
        <v>43</v>
      </c>
      <c r="E24" s="15"/>
    </row>
    <row r="25" spans="1:5" x14ac:dyDescent="0.25">
      <c r="A25" s="22">
        <f t="shared" si="0"/>
        <v>38859</v>
      </c>
      <c r="B25" s="21">
        <v>2006</v>
      </c>
      <c r="C25" s="19">
        <v>142</v>
      </c>
      <c r="D25" s="30" t="s">
        <v>44</v>
      </c>
      <c r="E25" s="15"/>
    </row>
    <row r="26" spans="1:5" ht="13" x14ac:dyDescent="0.25">
      <c r="A26" s="22">
        <f t="shared" si="0"/>
        <v>38859</v>
      </c>
      <c r="B26" s="21">
        <v>2006</v>
      </c>
      <c r="C26" s="19">
        <v>142</v>
      </c>
      <c r="D26" s="29" t="s">
        <v>25</v>
      </c>
      <c r="E26" s="15"/>
    </row>
    <row r="27" spans="1:5" x14ac:dyDescent="0.25">
      <c r="A27" s="22">
        <f t="shared" si="0"/>
        <v>38863</v>
      </c>
      <c r="B27" s="21">
        <v>2006</v>
      </c>
      <c r="C27" s="19">
        <v>146</v>
      </c>
      <c r="D27" s="30" t="s">
        <v>45</v>
      </c>
      <c r="E27" s="15"/>
    </row>
    <row r="28" spans="1:5" x14ac:dyDescent="0.25">
      <c r="A28" s="22">
        <f t="shared" si="0"/>
        <v>38867</v>
      </c>
      <c r="B28" s="21">
        <v>2006</v>
      </c>
      <c r="C28" s="19">
        <v>150</v>
      </c>
      <c r="D28" s="30" t="s">
        <v>46</v>
      </c>
      <c r="E28" s="15"/>
    </row>
    <row r="29" spans="1:5" x14ac:dyDescent="0.25">
      <c r="A29" s="22">
        <f t="shared" si="0"/>
        <v>38867</v>
      </c>
      <c r="B29" s="21">
        <v>2006</v>
      </c>
      <c r="C29" s="19">
        <v>150</v>
      </c>
      <c r="D29" s="30" t="s">
        <v>47</v>
      </c>
      <c r="E29" s="15"/>
    </row>
    <row r="30" spans="1:5" x14ac:dyDescent="0.25">
      <c r="A30" s="22">
        <f t="shared" si="0"/>
        <v>38873</v>
      </c>
      <c r="B30" s="21">
        <v>2006</v>
      </c>
      <c r="C30" s="19">
        <v>156</v>
      </c>
      <c r="D30" s="32" t="s">
        <v>48</v>
      </c>
      <c r="E30" s="15"/>
    </row>
    <row r="31" spans="1:5" x14ac:dyDescent="0.25">
      <c r="A31" s="22">
        <f t="shared" si="0"/>
        <v>38873</v>
      </c>
      <c r="B31" s="21">
        <v>2006</v>
      </c>
      <c r="C31" s="19">
        <v>156</v>
      </c>
      <c r="D31" s="31" t="s">
        <v>49</v>
      </c>
      <c r="E31" s="15"/>
    </row>
    <row r="32" spans="1:5" x14ac:dyDescent="0.25">
      <c r="A32" s="22">
        <f t="shared" si="0"/>
        <v>38873</v>
      </c>
      <c r="B32" s="21">
        <v>2006</v>
      </c>
      <c r="C32" s="19">
        <v>156</v>
      </c>
      <c r="D32" s="31" t="s">
        <v>50</v>
      </c>
      <c r="E32" s="15"/>
    </row>
    <row r="33" spans="1:5" ht="13" x14ac:dyDescent="0.25">
      <c r="A33" s="22">
        <f t="shared" si="0"/>
        <v>38873</v>
      </c>
      <c r="B33" s="21">
        <v>2006</v>
      </c>
      <c r="C33" s="19">
        <v>156</v>
      </c>
      <c r="D33" s="29" t="s">
        <v>25</v>
      </c>
      <c r="E33" s="15"/>
    </row>
    <row r="34" spans="1:5" ht="13" x14ac:dyDescent="0.25">
      <c r="A34" s="22">
        <f t="shared" ref="A34" si="1">DATE(2006,1,C34)</f>
        <v>38874</v>
      </c>
      <c r="B34" s="21">
        <v>2006</v>
      </c>
      <c r="C34" s="19">
        <v>157</v>
      </c>
      <c r="D34" s="29" t="s">
        <v>51</v>
      </c>
      <c r="E34" s="15"/>
    </row>
    <row r="35" spans="1:5" ht="13" x14ac:dyDescent="0.25">
      <c r="A35" s="22">
        <f t="shared" si="0"/>
        <v>38875</v>
      </c>
      <c r="B35" s="21">
        <v>2006</v>
      </c>
      <c r="C35" s="19">
        <v>158</v>
      </c>
      <c r="D35" s="29" t="s">
        <v>25</v>
      </c>
      <c r="E35" s="15"/>
    </row>
    <row r="36" spans="1:5" x14ac:dyDescent="0.25">
      <c r="A36" s="22">
        <f t="shared" si="0"/>
        <v>38879</v>
      </c>
      <c r="B36" s="21">
        <v>2006</v>
      </c>
      <c r="C36" s="19">
        <v>162</v>
      </c>
      <c r="D36" s="30" t="s">
        <v>52</v>
      </c>
      <c r="E36" s="15"/>
    </row>
    <row r="37" spans="1:5" x14ac:dyDescent="0.25">
      <c r="A37" s="22">
        <f t="shared" si="0"/>
        <v>38880</v>
      </c>
      <c r="B37" s="21">
        <v>2006</v>
      </c>
      <c r="C37" s="19">
        <v>163</v>
      </c>
      <c r="D37" s="30" t="s">
        <v>53</v>
      </c>
      <c r="E37" s="15"/>
    </row>
    <row r="38" spans="1:5" ht="13" x14ac:dyDescent="0.25">
      <c r="A38" s="22">
        <f t="shared" si="0"/>
        <v>38881</v>
      </c>
      <c r="B38" s="21">
        <v>2006</v>
      </c>
      <c r="C38" s="19">
        <v>164</v>
      </c>
      <c r="D38" s="29" t="s">
        <v>25</v>
      </c>
      <c r="E38" s="15"/>
    </row>
    <row r="39" spans="1:5" ht="13" x14ac:dyDescent="0.25">
      <c r="A39" s="22">
        <f t="shared" si="0"/>
        <v>38884</v>
      </c>
      <c r="B39" s="21">
        <v>2006</v>
      </c>
      <c r="C39" s="19">
        <v>167</v>
      </c>
      <c r="D39" s="29" t="s">
        <v>25</v>
      </c>
      <c r="E39" s="15"/>
    </row>
    <row r="40" spans="1:5" x14ac:dyDescent="0.25">
      <c r="A40" s="22">
        <f t="shared" si="0"/>
        <v>38887</v>
      </c>
      <c r="B40" s="21">
        <v>2006</v>
      </c>
      <c r="C40" s="19">
        <v>170</v>
      </c>
      <c r="D40" s="31" t="s">
        <v>54</v>
      </c>
      <c r="E40" s="15"/>
    </row>
    <row r="41" spans="1:5" x14ac:dyDescent="0.25">
      <c r="A41" s="22">
        <f t="shared" si="0"/>
        <v>38887</v>
      </c>
      <c r="B41" s="21">
        <v>2006</v>
      </c>
      <c r="C41" s="19">
        <v>170</v>
      </c>
      <c r="D41" s="31" t="s">
        <v>55</v>
      </c>
      <c r="E41" s="15"/>
    </row>
    <row r="42" spans="1:5" x14ac:dyDescent="0.25">
      <c r="A42" s="22">
        <f t="shared" si="0"/>
        <v>38888</v>
      </c>
      <c r="B42" s="21">
        <v>2006</v>
      </c>
      <c r="C42" s="19">
        <v>171</v>
      </c>
      <c r="D42" s="31" t="s">
        <v>56</v>
      </c>
      <c r="E42" s="15"/>
    </row>
    <row r="43" spans="1:5" ht="13" x14ac:dyDescent="0.25">
      <c r="A43" s="22">
        <f t="shared" si="0"/>
        <v>38888</v>
      </c>
      <c r="B43" s="21">
        <v>2006</v>
      </c>
      <c r="C43" s="19">
        <v>171</v>
      </c>
      <c r="D43" s="29" t="s">
        <v>25</v>
      </c>
      <c r="E43" s="15"/>
    </row>
    <row r="44" spans="1:5" ht="13" x14ac:dyDescent="0.25">
      <c r="A44" s="22">
        <f t="shared" si="0"/>
        <v>38889</v>
      </c>
      <c r="B44" s="21">
        <v>2006</v>
      </c>
      <c r="C44" s="24">
        <v>172</v>
      </c>
      <c r="D44" s="29" t="s">
        <v>25</v>
      </c>
      <c r="E44" s="15"/>
    </row>
    <row r="45" spans="1:5" x14ac:dyDescent="0.25">
      <c r="A45" s="22">
        <f t="shared" si="0"/>
        <v>38891</v>
      </c>
      <c r="B45" s="21">
        <v>2006</v>
      </c>
      <c r="C45" s="19">
        <v>174</v>
      </c>
      <c r="D45" s="26" t="s">
        <v>57</v>
      </c>
      <c r="E45" s="15"/>
    </row>
    <row r="46" spans="1:5" x14ac:dyDescent="0.25">
      <c r="A46" s="22">
        <f t="shared" si="0"/>
        <v>38896</v>
      </c>
      <c r="B46" s="21">
        <v>2006</v>
      </c>
      <c r="C46" s="19">
        <v>179</v>
      </c>
      <c r="D46" s="31" t="s">
        <v>58</v>
      </c>
      <c r="E46" s="15"/>
    </row>
    <row r="47" spans="1:5" x14ac:dyDescent="0.25">
      <c r="A47" s="22">
        <f t="shared" si="0"/>
        <v>38897</v>
      </c>
      <c r="B47" s="21">
        <v>2006</v>
      </c>
      <c r="C47" s="19">
        <v>180</v>
      </c>
      <c r="D47" s="31" t="s">
        <v>59</v>
      </c>
      <c r="E47" s="15"/>
    </row>
    <row r="48" spans="1:5" ht="13" x14ac:dyDescent="0.25">
      <c r="A48" s="22">
        <f t="shared" si="0"/>
        <v>38898</v>
      </c>
      <c r="B48" s="21">
        <v>2006</v>
      </c>
      <c r="C48" s="19">
        <v>181</v>
      </c>
      <c r="D48" s="29" t="s">
        <v>25</v>
      </c>
      <c r="E48" s="15"/>
    </row>
    <row r="49" spans="1:5" x14ac:dyDescent="0.25">
      <c r="A49" s="22">
        <f t="shared" si="0"/>
        <v>38901</v>
      </c>
      <c r="B49" s="21">
        <v>2006</v>
      </c>
      <c r="C49" s="19">
        <v>184</v>
      </c>
      <c r="D49" s="30" t="s">
        <v>60</v>
      </c>
      <c r="E49" s="15"/>
    </row>
    <row r="50" spans="1:5" x14ac:dyDescent="0.25">
      <c r="A50" s="22">
        <f t="shared" si="0"/>
        <v>38903</v>
      </c>
      <c r="B50" s="21">
        <v>2006</v>
      </c>
      <c r="C50" s="19">
        <v>186</v>
      </c>
      <c r="D50" s="31" t="s">
        <v>25</v>
      </c>
      <c r="E50" s="15"/>
    </row>
    <row r="51" spans="1:5" x14ac:dyDescent="0.25">
      <c r="A51" s="22">
        <f t="shared" si="0"/>
        <v>38909</v>
      </c>
      <c r="B51" s="21">
        <v>2006</v>
      </c>
      <c r="C51" s="19">
        <v>192</v>
      </c>
      <c r="D51" s="30" t="s">
        <v>61</v>
      </c>
      <c r="E51" s="15"/>
    </row>
    <row r="52" spans="1:5" x14ac:dyDescent="0.25">
      <c r="A52" s="22">
        <f t="shared" si="0"/>
        <v>38909</v>
      </c>
      <c r="B52" s="21">
        <v>2006</v>
      </c>
      <c r="C52" s="19">
        <v>192</v>
      </c>
      <c r="D52" s="31" t="s">
        <v>62</v>
      </c>
      <c r="E52" s="15"/>
    </row>
    <row r="53" spans="1:5" x14ac:dyDescent="0.25">
      <c r="A53" s="22">
        <f t="shared" si="0"/>
        <v>38911</v>
      </c>
      <c r="B53" s="21">
        <v>2006</v>
      </c>
      <c r="C53" s="19">
        <v>194</v>
      </c>
      <c r="D53" s="30" t="s">
        <v>63</v>
      </c>
      <c r="E53" s="15"/>
    </row>
    <row r="54" spans="1:5" ht="13" x14ac:dyDescent="0.25">
      <c r="A54" s="22">
        <f t="shared" si="0"/>
        <v>38915</v>
      </c>
      <c r="B54" s="21">
        <v>2006</v>
      </c>
      <c r="C54" s="19">
        <v>198</v>
      </c>
      <c r="D54" s="29" t="s">
        <v>25</v>
      </c>
      <c r="E54" s="15"/>
    </row>
    <row r="55" spans="1:5" x14ac:dyDescent="0.25">
      <c r="A55" s="22">
        <f t="shared" si="0"/>
        <v>38917</v>
      </c>
      <c r="B55" s="21">
        <v>2006</v>
      </c>
      <c r="C55" s="19">
        <v>200</v>
      </c>
      <c r="D55" s="31" t="s">
        <v>64</v>
      </c>
      <c r="E55" s="15"/>
    </row>
    <row r="56" spans="1:5" ht="37.5" x14ac:dyDescent="0.25">
      <c r="A56" s="22">
        <f t="shared" si="0"/>
        <v>38917</v>
      </c>
      <c r="B56" s="21">
        <v>2006</v>
      </c>
      <c r="C56" s="19">
        <v>200</v>
      </c>
      <c r="D56" s="26" t="s">
        <v>65</v>
      </c>
      <c r="E56" s="15"/>
    </row>
    <row r="57" spans="1:5" x14ac:dyDescent="0.25">
      <c r="A57" s="22">
        <f t="shared" si="0"/>
        <v>38918</v>
      </c>
      <c r="B57" s="21">
        <v>2006</v>
      </c>
      <c r="C57" s="19">
        <v>201</v>
      </c>
      <c r="D57" s="30" t="s">
        <v>66</v>
      </c>
      <c r="E57" s="15"/>
    </row>
    <row r="58" spans="1:5" x14ac:dyDescent="0.25">
      <c r="A58" s="22">
        <f t="shared" si="0"/>
        <v>38918</v>
      </c>
      <c r="B58" s="21">
        <v>2006</v>
      </c>
      <c r="C58" s="19">
        <v>201</v>
      </c>
      <c r="D58" s="30" t="s">
        <v>67</v>
      </c>
      <c r="E58" s="15"/>
    </row>
    <row r="59" spans="1:5" x14ac:dyDescent="0.25">
      <c r="A59" s="22">
        <f t="shared" si="0"/>
        <v>38918</v>
      </c>
      <c r="B59" s="21">
        <v>2006</v>
      </c>
      <c r="C59" s="19">
        <v>201</v>
      </c>
      <c r="D59" s="31" t="s">
        <v>55</v>
      </c>
      <c r="E59" s="15"/>
    </row>
    <row r="60" spans="1:5" ht="13" x14ac:dyDescent="0.25">
      <c r="A60" s="22">
        <f t="shared" si="0"/>
        <v>38918</v>
      </c>
      <c r="B60" s="21">
        <v>2006</v>
      </c>
      <c r="C60" s="19">
        <v>201</v>
      </c>
      <c r="D60" s="29" t="s">
        <v>25</v>
      </c>
      <c r="E60" s="15"/>
    </row>
    <row r="61" spans="1:5" ht="13" x14ac:dyDescent="0.25">
      <c r="A61" s="22">
        <f t="shared" si="0"/>
        <v>38919</v>
      </c>
      <c r="B61" s="21">
        <v>2006</v>
      </c>
      <c r="C61" s="19">
        <v>202</v>
      </c>
      <c r="D61" s="29" t="s">
        <v>25</v>
      </c>
      <c r="E61" s="15"/>
    </row>
    <row r="62" spans="1:5" x14ac:dyDescent="0.25">
      <c r="A62" s="22">
        <f t="shared" si="0"/>
        <v>38921</v>
      </c>
      <c r="B62" s="21">
        <v>2006</v>
      </c>
      <c r="C62" s="19">
        <v>204</v>
      </c>
      <c r="D62" s="26" t="s">
        <v>68</v>
      </c>
      <c r="E62" s="15"/>
    </row>
    <row r="63" spans="1:5" ht="13" x14ac:dyDescent="0.25">
      <c r="A63" s="22">
        <f t="shared" ref="A63:A96" si="2">DATE(2006,1,C63)</f>
        <v>38923</v>
      </c>
      <c r="B63" s="21">
        <v>2006</v>
      </c>
      <c r="C63" s="19">
        <v>206</v>
      </c>
      <c r="D63" s="29" t="s">
        <v>25</v>
      </c>
      <c r="E63" s="15"/>
    </row>
    <row r="64" spans="1:5" x14ac:dyDescent="0.25">
      <c r="A64" s="22">
        <f t="shared" si="2"/>
        <v>38925</v>
      </c>
      <c r="B64" s="21">
        <v>2006</v>
      </c>
      <c r="C64" s="19">
        <v>208</v>
      </c>
      <c r="D64" s="30" t="s">
        <v>69</v>
      </c>
      <c r="E64" s="15"/>
    </row>
    <row r="65" spans="1:5" ht="13" x14ac:dyDescent="0.25">
      <c r="A65" s="22">
        <f t="shared" si="2"/>
        <v>38925</v>
      </c>
      <c r="B65" s="21">
        <v>2006</v>
      </c>
      <c r="C65" s="19">
        <v>208</v>
      </c>
      <c r="D65" s="29" t="s">
        <v>25</v>
      </c>
      <c r="E65" s="15"/>
    </row>
    <row r="66" spans="1:5" x14ac:dyDescent="0.25">
      <c r="A66" s="22">
        <f t="shared" si="2"/>
        <v>38925</v>
      </c>
      <c r="B66" s="21">
        <v>2006</v>
      </c>
      <c r="C66" s="19">
        <v>208</v>
      </c>
      <c r="D66" s="31" t="s">
        <v>70</v>
      </c>
      <c r="E66" s="15"/>
    </row>
    <row r="67" spans="1:5" ht="13" x14ac:dyDescent="0.25">
      <c r="A67" s="22">
        <f t="shared" si="2"/>
        <v>38929</v>
      </c>
      <c r="B67" s="21">
        <v>2006</v>
      </c>
      <c r="C67" s="19">
        <v>212</v>
      </c>
      <c r="D67" s="29" t="s">
        <v>25</v>
      </c>
      <c r="E67" s="15"/>
    </row>
    <row r="68" spans="1:5" x14ac:dyDescent="0.25">
      <c r="A68" s="22">
        <f t="shared" si="2"/>
        <v>38931</v>
      </c>
      <c r="B68" s="21">
        <v>2006</v>
      </c>
      <c r="C68" s="19">
        <v>214</v>
      </c>
      <c r="D68" s="31" t="s">
        <v>71</v>
      </c>
      <c r="E68" s="15"/>
    </row>
    <row r="69" spans="1:5" x14ac:dyDescent="0.25">
      <c r="A69" s="22">
        <f t="shared" si="2"/>
        <v>38931</v>
      </c>
      <c r="B69" s="21">
        <v>2006</v>
      </c>
      <c r="C69" s="19">
        <v>214</v>
      </c>
      <c r="D69" s="31" t="s">
        <v>55</v>
      </c>
      <c r="E69" s="15"/>
    </row>
    <row r="70" spans="1:5" ht="13" x14ac:dyDescent="0.25">
      <c r="A70" s="22">
        <f t="shared" si="2"/>
        <v>38933</v>
      </c>
      <c r="B70" s="21">
        <v>2006</v>
      </c>
      <c r="C70" s="19">
        <v>216</v>
      </c>
      <c r="D70" s="29" t="s">
        <v>25</v>
      </c>
      <c r="E70" s="15"/>
    </row>
    <row r="71" spans="1:5" ht="13" x14ac:dyDescent="0.25">
      <c r="A71" s="22">
        <f t="shared" si="2"/>
        <v>38937</v>
      </c>
      <c r="B71" s="21">
        <v>2006</v>
      </c>
      <c r="C71" s="19">
        <v>220</v>
      </c>
      <c r="D71" s="29" t="s">
        <v>25</v>
      </c>
      <c r="E71" s="15"/>
    </row>
    <row r="72" spans="1:5" x14ac:dyDescent="0.25">
      <c r="A72" s="22">
        <f t="shared" si="2"/>
        <v>38939</v>
      </c>
      <c r="B72" s="21">
        <v>2006</v>
      </c>
      <c r="C72" s="19">
        <v>222</v>
      </c>
      <c r="D72" s="30" t="s">
        <v>72</v>
      </c>
      <c r="E72" s="15"/>
    </row>
    <row r="73" spans="1:5" ht="13" x14ac:dyDescent="0.25">
      <c r="A73" s="22">
        <f t="shared" si="2"/>
        <v>38939</v>
      </c>
      <c r="B73" s="21">
        <v>2006</v>
      </c>
      <c r="C73" s="19">
        <v>222</v>
      </c>
      <c r="D73" s="29" t="s">
        <v>25</v>
      </c>
      <c r="E73" s="15"/>
    </row>
    <row r="74" spans="1:5" ht="13" x14ac:dyDescent="0.25">
      <c r="A74" s="22">
        <f t="shared" si="2"/>
        <v>38940</v>
      </c>
      <c r="B74" s="21">
        <v>2006</v>
      </c>
      <c r="C74" s="19">
        <v>223</v>
      </c>
      <c r="D74" s="29" t="s">
        <v>25</v>
      </c>
      <c r="E74" s="15"/>
    </row>
    <row r="75" spans="1:5" x14ac:dyDescent="0.25">
      <c r="A75" s="22">
        <f t="shared" si="2"/>
        <v>38942</v>
      </c>
      <c r="B75" s="21">
        <v>2006</v>
      </c>
      <c r="C75" s="19">
        <v>225</v>
      </c>
      <c r="D75" s="31" t="s">
        <v>73</v>
      </c>
      <c r="E75" s="15"/>
    </row>
    <row r="76" spans="1:5" x14ac:dyDescent="0.25">
      <c r="A76" s="22">
        <f t="shared" si="2"/>
        <v>38943</v>
      </c>
      <c r="B76" s="21">
        <v>2006</v>
      </c>
      <c r="C76" s="19">
        <v>226</v>
      </c>
      <c r="D76" s="31" t="s">
        <v>74</v>
      </c>
      <c r="E76" s="15"/>
    </row>
    <row r="77" spans="1:5" ht="13" x14ac:dyDescent="0.25">
      <c r="A77" s="22">
        <f t="shared" si="2"/>
        <v>38944</v>
      </c>
      <c r="B77" s="21">
        <v>2006</v>
      </c>
      <c r="C77" s="19">
        <v>227</v>
      </c>
      <c r="D77" s="29" t="s">
        <v>25</v>
      </c>
      <c r="E77" s="15"/>
    </row>
    <row r="78" spans="1:5" x14ac:dyDescent="0.25">
      <c r="A78" s="22">
        <f t="shared" si="2"/>
        <v>38952</v>
      </c>
      <c r="B78" s="21">
        <v>2006</v>
      </c>
      <c r="C78" s="19">
        <v>235</v>
      </c>
      <c r="D78" s="31" t="s">
        <v>75</v>
      </c>
      <c r="E78" s="15"/>
    </row>
    <row r="79" spans="1:5" x14ac:dyDescent="0.25">
      <c r="A79" s="22">
        <f t="shared" si="2"/>
        <v>38953</v>
      </c>
      <c r="B79" s="21">
        <v>2006</v>
      </c>
      <c r="C79" s="19">
        <v>236</v>
      </c>
      <c r="D79" s="31" t="s">
        <v>76</v>
      </c>
      <c r="E79" s="15"/>
    </row>
    <row r="80" spans="1:5" x14ac:dyDescent="0.25">
      <c r="A80" s="22">
        <f t="shared" si="2"/>
        <v>38958</v>
      </c>
      <c r="B80" s="21">
        <v>2006</v>
      </c>
      <c r="C80" s="19">
        <v>241</v>
      </c>
      <c r="D80" s="30" t="s">
        <v>77</v>
      </c>
      <c r="E80" s="15"/>
    </row>
    <row r="81" spans="1:5" x14ac:dyDescent="0.25">
      <c r="A81" s="22">
        <f t="shared" si="2"/>
        <v>38966</v>
      </c>
      <c r="B81" s="21">
        <v>2006</v>
      </c>
      <c r="C81" s="19">
        <v>249</v>
      </c>
      <c r="D81" s="31" t="s">
        <v>78</v>
      </c>
      <c r="E81" s="15"/>
    </row>
    <row r="82" spans="1:5" x14ac:dyDescent="0.25">
      <c r="A82" s="22">
        <f t="shared" si="2"/>
        <v>38968</v>
      </c>
      <c r="B82" s="21">
        <v>2006</v>
      </c>
      <c r="C82" s="19">
        <v>251</v>
      </c>
      <c r="D82" s="31" t="s">
        <v>79</v>
      </c>
      <c r="E82" s="15"/>
    </row>
    <row r="83" spans="1:5" x14ac:dyDescent="0.25">
      <c r="A83" s="22">
        <f t="shared" si="2"/>
        <v>38979</v>
      </c>
      <c r="B83" s="21">
        <v>2006</v>
      </c>
      <c r="C83" s="19">
        <v>262</v>
      </c>
      <c r="D83" s="31" t="s">
        <v>80</v>
      </c>
      <c r="E83" s="15"/>
    </row>
    <row r="84" spans="1:5" ht="13" x14ac:dyDescent="0.25">
      <c r="A84" s="22">
        <f t="shared" si="2"/>
        <v>38981</v>
      </c>
      <c r="B84" s="21">
        <v>2006</v>
      </c>
      <c r="C84" s="19">
        <v>264</v>
      </c>
      <c r="D84" s="29" t="s">
        <v>81</v>
      </c>
      <c r="E84" s="15"/>
    </row>
    <row r="85" spans="1:5" ht="13" x14ac:dyDescent="0.25">
      <c r="A85" s="22">
        <f t="shared" si="2"/>
        <v>38989</v>
      </c>
      <c r="B85" s="21">
        <v>2006</v>
      </c>
      <c r="C85" s="19">
        <v>272</v>
      </c>
      <c r="D85" s="33" t="s">
        <v>82</v>
      </c>
      <c r="E85" s="15"/>
    </row>
    <row r="86" spans="1:5" x14ac:dyDescent="0.25">
      <c r="A86" s="22">
        <f t="shared" si="2"/>
        <v>38995</v>
      </c>
      <c r="B86" s="21">
        <v>2006</v>
      </c>
      <c r="C86" s="19">
        <v>278</v>
      </c>
      <c r="D86" s="26" t="s">
        <v>83</v>
      </c>
      <c r="E86" s="15"/>
    </row>
    <row r="87" spans="1:5" x14ac:dyDescent="0.25">
      <c r="A87" s="22">
        <f t="shared" si="2"/>
        <v>39018</v>
      </c>
      <c r="B87" s="21">
        <v>2006</v>
      </c>
      <c r="C87" s="19">
        <v>301</v>
      </c>
      <c r="D87" s="31" t="s">
        <v>84</v>
      </c>
      <c r="E87" s="15"/>
    </row>
    <row r="88" spans="1:5" x14ac:dyDescent="0.25">
      <c r="A88" s="22">
        <f t="shared" si="2"/>
        <v>39048</v>
      </c>
      <c r="B88" s="21">
        <v>2006</v>
      </c>
      <c r="C88" s="19">
        <v>331</v>
      </c>
      <c r="D88" s="31" t="s">
        <v>85</v>
      </c>
      <c r="E88" s="15"/>
    </row>
    <row r="89" spans="1:5" x14ac:dyDescent="0.25">
      <c r="A89" s="22">
        <f t="shared" si="2"/>
        <v>39050</v>
      </c>
      <c r="B89" s="21">
        <v>2006</v>
      </c>
      <c r="C89" s="19">
        <v>333</v>
      </c>
      <c r="D89" s="31" t="s">
        <v>86</v>
      </c>
      <c r="E89" s="15"/>
    </row>
    <row r="90" spans="1:5" x14ac:dyDescent="0.25">
      <c r="A90" s="22">
        <f t="shared" si="2"/>
        <v>39051</v>
      </c>
      <c r="B90" s="21">
        <v>2006</v>
      </c>
      <c r="C90" s="19">
        <v>334</v>
      </c>
      <c r="D90" s="31" t="s">
        <v>87</v>
      </c>
      <c r="E90" s="15"/>
    </row>
    <row r="91" spans="1:5" x14ac:dyDescent="0.25">
      <c r="A91" s="22">
        <f t="shared" si="2"/>
        <v>39066</v>
      </c>
      <c r="B91" s="21">
        <v>2006</v>
      </c>
      <c r="C91" s="19">
        <v>349</v>
      </c>
      <c r="D91" s="30" t="s">
        <v>88</v>
      </c>
      <c r="E91" s="15"/>
    </row>
    <row r="92" spans="1:5" x14ac:dyDescent="0.25">
      <c r="A92" s="22">
        <f t="shared" si="2"/>
        <v>39070</v>
      </c>
      <c r="B92" s="21">
        <v>2006</v>
      </c>
      <c r="C92" s="19">
        <v>353</v>
      </c>
      <c r="D92" s="31" t="s">
        <v>89</v>
      </c>
      <c r="E92" s="15"/>
    </row>
    <row r="93" spans="1:5" x14ac:dyDescent="0.25">
      <c r="A93" s="22">
        <f t="shared" si="2"/>
        <v>39072</v>
      </c>
      <c r="B93" s="21">
        <v>2006</v>
      </c>
      <c r="C93" s="19">
        <v>355</v>
      </c>
      <c r="D93" s="31" t="s">
        <v>90</v>
      </c>
      <c r="E93" s="15"/>
    </row>
    <row r="94" spans="1:5" x14ac:dyDescent="0.25">
      <c r="A94" s="22">
        <f t="shared" si="2"/>
        <v>39074</v>
      </c>
      <c r="B94" s="21">
        <v>2006</v>
      </c>
      <c r="C94" s="19">
        <v>357</v>
      </c>
      <c r="D94" s="31" t="s">
        <v>91</v>
      </c>
      <c r="E94" s="15"/>
    </row>
    <row r="95" spans="1:5" x14ac:dyDescent="0.25">
      <c r="A95" s="22">
        <f t="shared" si="2"/>
        <v>39081</v>
      </c>
      <c r="B95" s="21">
        <v>2006</v>
      </c>
      <c r="C95" s="19">
        <v>364</v>
      </c>
      <c r="D95" s="31" t="s">
        <v>92</v>
      </c>
      <c r="E95" s="15"/>
    </row>
    <row r="96" spans="1:5" x14ac:dyDescent="0.25">
      <c r="A96" s="22">
        <f t="shared" si="2"/>
        <v>39082</v>
      </c>
      <c r="B96" s="21">
        <v>2006</v>
      </c>
      <c r="C96" s="19">
        <v>365</v>
      </c>
      <c r="D96" s="31" t="s">
        <v>93</v>
      </c>
      <c r="E96" s="15"/>
    </row>
    <row r="97" spans="2:2" x14ac:dyDescent="0.25">
      <c r="B97" s="21"/>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Dictionary "Calendar 2006" </vt:lpstr>
      <vt:lpstr>Calendar 2006</vt:lpstr>
      <vt:lpstr>'Calendar 2006'!e20065mc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2021-06-22T19:58:27Z</dcterms:created>
  <dcterms:modified xsi:type="dcterms:W3CDTF">2023-08-07T18:48:29Z</dcterms:modified>
  <cp:category/>
  <cp:contentStatus/>
</cp:coreProperties>
</file>