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2FCE626B-1F97-441E-BA12-7D158A360D48}" xr6:coauthVersionLast="47" xr6:coauthVersionMax="47" xr10:uidLastSave="{00000000-0000-0000-0000-000000000000}"/>
  <bookViews>
    <workbookView xWindow="-110" yWindow="-110" windowWidth="34620" windowHeight="14020" activeTab="1" xr2:uid="{F111E3D9-ADC1-4909-AF7B-2A67D8397830}"/>
  </bookViews>
  <sheets>
    <sheet name="Dic. 1991 W Sorghum Calendar" sheetId="2" r:id="rId1"/>
    <sheet name="1991 W Sorghum Calendar" sheetId="1" r:id="rId2"/>
  </sheets>
  <definedNames>
    <definedName name="e20065mc" localSheetId="1">'1991 W Sorghum Calendar'!$A$81:$K$11595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5" i="1" l="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<sst xmlns="http://schemas.openxmlformats.org/spreadsheetml/2006/main" count="97" uniqueCount="79">
  <si>
    <t>Spreadsheet tab</t>
  </si>
  <si>
    <t>Element or value display name</t>
  </si>
  <si>
    <t>Description</t>
  </si>
  <si>
    <t>Data type</t>
  </si>
  <si>
    <t>Character length</t>
  </si>
  <si>
    <t>Acceptable values</t>
  </si>
  <si>
    <t>Required?</t>
  </si>
  <si>
    <t>Accepts null value?</t>
  </si>
  <si>
    <t>1991 W Sorghum Calendar</t>
  </si>
  <si>
    <t>Date</t>
  </si>
  <si>
    <t>Date in yyyy-mm-dd format</t>
  </si>
  <si>
    <t>date -  yyyy-mm-dd</t>
  </si>
  <si>
    <t>Yes</t>
  </si>
  <si>
    <t>No</t>
  </si>
  <si>
    <t>DOY</t>
  </si>
  <si>
    <t>Serial day of the year beginning with 1 for January 1.</t>
  </si>
  <si>
    <t>integer</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</si>
  <si>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</si>
  <si>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</si>
  <si>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on drops located about 1.5 m above the ground and 1.52 m apart . The drops could be converted to LEPA (low energy precision application) heads placed about 0.3 m above the ground. Impact sprinklers (Senninger model 3006) with a 6 degree discharge angle were also located at 6 m spacing along the lateral move pipeline. 
                                                 </t>
  </si>
  <si>
    <t>text</t>
  </si>
  <si>
    <t>59</t>
  </si>
  <si>
    <t>Residue samples taken</t>
  </si>
  <si>
    <t>115</t>
  </si>
  <si>
    <t>150</t>
  </si>
  <si>
    <t>Sprayed field with Roundup (1 pint/acre, 1.17 l/ha, 0.56 kg/ha active ingredient). Roudup Original active ingredient: Glyphosate, N-(phosphonomethyl)glycine, in the form of its isopropylamine salt  . . 41.0% or 4 lbs/gal (480g/L)</t>
  </si>
  <si>
    <t>176</t>
  </si>
  <si>
    <t>Hand planted lysimeters and surrounding areas that could not be machine planted.</t>
  </si>
  <si>
    <t>Began machine planting field with Dekalb grain sorghum variety DK41y at 1.5 lbs/acre, aimed at 74,100 plants/ha harvest population. Row spacing was 0.762 m.</t>
  </si>
  <si>
    <t>177</t>
  </si>
  <si>
    <t>Finished machine planting field</t>
  </si>
  <si>
    <t>182</t>
  </si>
  <si>
    <t>Neutron probe readings</t>
  </si>
  <si>
    <t>184</t>
  </si>
  <si>
    <t>Irrigated 28.7 mm on NW and 21.6 mm on SW</t>
  </si>
  <si>
    <t>189</t>
  </si>
  <si>
    <t>Emergence</t>
  </si>
  <si>
    <t>192</t>
  </si>
  <si>
    <t>Sprayed field with BANVEL (1/2 pint/acre, 0.58 l/ha, 0.29 kg/ha active ingredient). Banvel active ingredient: Dicamba: Diglycolamine salt of 3,6-dichloro-o-anisic acid ….56.8% or 4 lbs/gal (480g/L).</t>
  </si>
  <si>
    <t>197</t>
  </si>
  <si>
    <t>Ran rotary hoe on field</t>
  </si>
  <si>
    <t>198</t>
  </si>
  <si>
    <t>Finished running rotary hoe on field</t>
  </si>
  <si>
    <t>205</t>
  </si>
  <si>
    <t>Hand planted skips around NW lysimeter</t>
  </si>
  <si>
    <t>181</t>
  </si>
  <si>
    <t>214</t>
  </si>
  <si>
    <r>
      <t>Plant Samples - growth stage 2;</t>
    </r>
    <r>
      <rPr>
        <b/>
        <sz val="10"/>
        <color theme="9" tint="-0.249977111117893"/>
        <rFont val="Arial"/>
        <family val="2"/>
      </rPr>
      <t xml:space="preserve"> </t>
    </r>
    <r>
      <rPr>
        <b/>
        <sz val="10"/>
        <rFont val="Arial"/>
        <family val="2"/>
      </rPr>
      <t>Vanderlip, R.l. and H. E. Reeves. Growth Stages of Sorghum (Sorghum bicolor, (L.) Moench. Agronomy Journal : 64 13-16)</t>
    </r>
  </si>
  <si>
    <t>220</t>
  </si>
  <si>
    <t>Plant Samples - growth stage 3</t>
  </si>
  <si>
    <t>228</t>
  </si>
  <si>
    <t>Plant Samples - growth stage 3-4</t>
  </si>
  <si>
    <t>231</t>
  </si>
  <si>
    <t>235</t>
  </si>
  <si>
    <t>Plant Samples- growth stage 5 (boot)</t>
  </si>
  <si>
    <t>242</t>
  </si>
  <si>
    <t>Plant Samples - growth stage 6</t>
  </si>
  <si>
    <t>249</t>
  </si>
  <si>
    <t>Plant Samples - growth stage 6, SW full bloom, NW half bloom</t>
  </si>
  <si>
    <t>252</t>
  </si>
  <si>
    <t>Neutron probe readings. Removed shatter cane from field.</t>
  </si>
  <si>
    <t>262</t>
  </si>
  <si>
    <t>Plant Samples - SW growth stage 7 (Soft dough), NW - full bloom</t>
  </si>
  <si>
    <t>269</t>
  </si>
  <si>
    <t>277</t>
  </si>
  <si>
    <t>Plant Samples - SW growth stage 8, NW growth stage 7</t>
  </si>
  <si>
    <t>284</t>
  </si>
  <si>
    <t>291</t>
  </si>
  <si>
    <t>Plant Samples - SW growth stage 9 (physiological maturity), NW growth stage 8 (hard dough)</t>
  </si>
  <si>
    <t>292</t>
  </si>
  <si>
    <t>Hard freeze</t>
  </si>
  <si>
    <t>298</t>
  </si>
  <si>
    <t>317</t>
  </si>
  <si>
    <t>Took hand harvest samples in field. Hand harvested lysimeters row by row</t>
  </si>
  <si>
    <t>326</t>
  </si>
  <si>
    <t>Began combine harvesting field</t>
  </si>
  <si>
    <t>330</t>
  </si>
  <si>
    <t>Removed instruments. Disk plowed field</t>
  </si>
  <si>
    <t>Finished disking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</si>
</sst>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numFmt numFmtId="166" formatCode="0.000"/>
  </numFmts>
  <fonts count="10" x14ac:knownFonts="1">
    <font>
      <sz val="10"/>
      <name val="Arial"/>
    </font>
    <font>
      <sz val="10"/>
      <name val="Arial"/>
      <family val="2"/>
    </font>
    <font>
      <b/>
      <sz val="10"/>
      <name val="Arial"/>
      <family val="2"/>
    </font>
    <font>
      <b/>
      <sz val="10"/>
      <color rgb="FF00B0F0"/>
      <name val="Arial"/>
      <family val="2"/>
    </font>
    <font>
      <b/>
      <sz val="10"/>
      <color rgb="FF00B050"/>
      <name val="Arial"/>
      <family val="2"/>
    </font>
    <font>
      <b/>
      <sz val="10"/>
      <color theme="1"/>
      <name val="Arial"/>
      <family val="2"/>
    </font>
    <font>
      <b/>
      <sz val="10"/>
      <color theme="9" tint="-0.249977111117893"/>
      <name val="Arial"/>
      <family val="2"/>
    </font>
    <font>
      <b/>
      <sz val="11"/>
      <color rgb="FF000000"/>
      <name val="Arial"/>
      <family val="2"/>
    </font>
    <font>
      <sz val="11"/>
      <color rgb="FF000000"/>
      <name val="Calibri"/>
      <family val="2"/>
    </font>
    <font>
      <b/>
      <sz val="10"/>
      <color theme="4"/>
      <name val="Arial"/>
      <family val="2"/>
    </font>
  </fonts>
  <fills count="4">
    <fill>
      <patternFill patternType="none"/>
    </fill>
    <fill>
      <patternFill patternType="gray125"/>
    </fill>
    <fill>
      <patternFill patternType="solid">
        <fgColor rgb="FFCCFFCC"/>
        <bgColor indexed="64"/>
      </patternFill>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1" fillId="0" borderId="0"/>
  </cellStyleXfs>
  <cellXfs count="46">
    <xf numFmtId="0" fontId="0" fillId="0" borderId="0" xfId="0"/>
    <xf numFmtId="1" fontId="0" fillId="0" borderId="0" xfId="0" applyNumberFormat="1" applyAlignment="1">
      <alignment horizontal="center"/>
    </xf>
    <xf numFmtId="164" fontId="0" fillId="0" borderId="0" xfId="0" applyNumberFormat="1" applyAlignment="1">
      <alignment horizontal="right"/>
    </xf>
    <xf numFmtId="0" fontId="0" fillId="0" borderId="0" xfId="0" applyAlignment="1">
      <alignment horizontal="left"/>
    </xf>
    <xf numFmtId="1" fontId="1" fillId="0" borderId="0" xfId="0" applyNumberFormat="1" applyFont="1" applyAlignment="1">
      <alignment horizontal="center"/>
    </xf>
    <xf numFmtId="165" fontId="1" fillId="0" borderId="0" xfId="0" applyNumberFormat="1" applyFont="1" applyAlignment="1">
      <alignment horizontal="right"/>
    </xf>
    <xf numFmtId="1" fontId="1" fillId="0" borderId="0" xfId="0" applyNumberFormat="1" applyFont="1" applyAlignment="1">
      <alignment horizontal="left"/>
    </xf>
    <xf numFmtId="1" fontId="1" fillId="0" borderId="0" xfId="0" applyNumberFormat="1" applyFont="1" applyAlignment="1">
      <alignment horizontal="right"/>
    </xf>
    <xf numFmtId="164" fontId="1" fillId="0" borderId="0" xfId="0" applyNumberFormat="1" applyFont="1" applyAlignment="1">
      <alignment horizontal="right"/>
    </xf>
    <xf numFmtId="0" fontId="1" fillId="0" borderId="0" xfId="0" applyFont="1" applyAlignment="1">
      <alignment horizontal="left"/>
    </xf>
    <xf numFmtId="1" fontId="2" fillId="0" borderId="0" xfId="0" applyNumberFormat="1" applyFont="1" applyAlignment="1">
      <alignment horizontal="center"/>
    </xf>
    <xf numFmtId="1" fontId="2" fillId="0" borderId="0" xfId="0" applyNumberFormat="1" applyFont="1" applyAlignment="1">
      <alignment horizontal="left"/>
    </xf>
    <xf numFmtId="0" fontId="2" fillId="0" borderId="0" xfId="0" applyFont="1"/>
    <xf numFmtId="49" fontId="3" fillId="0" borderId="0" xfId="0" applyNumberFormat="1" applyFont="1" applyAlignment="1">
      <alignment horizontal="left"/>
    </xf>
    <xf numFmtId="49" fontId="2" fillId="0" borderId="0" xfId="0" applyNumberFormat="1" applyFont="1" applyAlignment="1">
      <alignment horizontal="center"/>
    </xf>
    <xf numFmtId="1" fontId="4" fillId="0" borderId="0" xfId="0" applyNumberFormat="1" applyFont="1" applyAlignment="1">
      <alignment horizontal="left"/>
    </xf>
    <xf numFmtId="49" fontId="2" fillId="0" borderId="0" xfId="0" applyNumberFormat="1" applyFont="1" applyAlignment="1">
      <alignment horizontal="left"/>
    </xf>
    <xf numFmtId="1" fontId="0" fillId="0" borderId="0" xfId="0" applyNumberFormat="1" applyAlignment="1">
      <alignment horizontal="left"/>
    </xf>
    <xf numFmtId="49" fontId="4" fillId="0" borderId="0" xfId="0" applyNumberFormat="1" applyFont="1" applyAlignment="1">
      <alignment horizontal="left"/>
    </xf>
    <xf numFmtId="1" fontId="0" fillId="0" borderId="0" xfId="0" applyNumberFormat="1"/>
    <xf numFmtId="0" fontId="0" fillId="0" borderId="0" xfId="0" applyAlignment="1">
      <alignment horizontal="right"/>
    </xf>
    <xf numFmtId="1" fontId="2" fillId="0" borderId="0" xfId="0" quotePrefix="1" applyNumberFormat="1" applyFont="1" applyAlignment="1">
      <alignment horizontal="center"/>
    </xf>
    <xf numFmtId="49" fontId="5" fillId="0" borderId="0" xfId="0" applyNumberFormat="1" applyFont="1" applyAlignment="1">
      <alignment horizontal="left"/>
    </xf>
    <xf numFmtId="166" fontId="1" fillId="0" borderId="0" xfId="0" applyNumberFormat="1" applyFont="1"/>
    <xf numFmtId="166" fontId="1" fillId="0" borderId="0" xfId="0" applyNumberFormat="1" applyFont="1" applyAlignment="1">
      <alignment horizontal="left"/>
    </xf>
    <xf numFmtId="49" fontId="5" fillId="0" borderId="0" xfId="0" applyNumberFormat="1" applyFont="1" applyAlignment="1">
      <alignment horizontal="center"/>
    </xf>
    <xf numFmtId="49" fontId="2" fillId="0" borderId="0" xfId="0" applyNumberFormat="1" applyFont="1" applyAlignment="1">
      <alignment horizontal="right"/>
    </xf>
    <xf numFmtId="165" fontId="2" fillId="0" borderId="0" xfId="0" applyNumberFormat="1" applyFont="1" applyAlignment="1">
      <alignment horizontal="right"/>
    </xf>
    <xf numFmtId="165" fontId="2" fillId="0" borderId="0" xfId="0" applyNumberFormat="1" applyFont="1" applyAlignment="1">
      <alignment horizontal="center"/>
    </xf>
    <xf numFmtId="0" fontId="7" fillId="3" borderId="1" xfId="1" applyFont="1" applyFill="1" applyBorder="1" applyAlignment="1">
      <alignment vertical="top" wrapText="1"/>
    </xf>
    <xf numFmtId="0" fontId="1" fillId="0" borderId="0" xfId="2"/>
    <xf numFmtId="0" fontId="1" fillId="0" borderId="0" xfId="1" applyAlignment="1">
      <alignment wrapText="1"/>
    </xf>
    <xf numFmtId="0" fontId="8" fillId="0" borderId="0" xfId="1" applyFont="1" applyAlignment="1">
      <alignment vertical="center" wrapText="1"/>
    </xf>
    <xf numFmtId="0" fontId="1" fillId="0" borderId="0" xfId="1"/>
    <xf numFmtId="0" fontId="1" fillId="0" borderId="0" xfId="2" applyAlignment="1">
      <alignment vertical="top"/>
    </xf>
    <xf numFmtId="0" fontId="1" fillId="0" borderId="0" xfId="1" applyAlignment="1">
      <alignment vertical="top"/>
    </xf>
    <xf numFmtId="0" fontId="1" fillId="0" borderId="0" xfId="1" applyAlignment="1">
      <alignment horizontal="left" vertical="top"/>
    </xf>
    <xf numFmtId="0" fontId="2" fillId="0" borderId="0" xfId="0" applyFont="1" applyAlignment="1">
      <alignment horizontal="left" wrapText="1"/>
    </xf>
    <xf numFmtId="0" fontId="1" fillId="0" borderId="0" xfId="0" applyFont="1" applyAlignment="1">
      <alignment horizontal="left" wrapText="1"/>
    </xf>
    <xf numFmtId="49" fontId="1" fillId="2" borderId="0" xfId="0" applyNumberFormat="1" applyFont="1" applyFill="1" applyAlignment="1">
      <alignment horizontal="left" wrapText="1"/>
    </xf>
    <xf numFmtId="49" fontId="1" fillId="0" borderId="0" xfId="0" applyNumberFormat="1" applyFont="1" applyAlignment="1">
      <alignment horizontal="left" wrapText="1"/>
    </xf>
    <xf numFmtId="0" fontId="9" fillId="0" borderId="0" xfId="0" applyFont="1" applyAlignment="1">
      <alignment horizontal="left" wrapText="1"/>
    </xf>
    <xf numFmtId="0" fontId="1" fillId="2" borderId="0" xfId="0" applyFont="1" applyFill="1" applyAlignment="1">
      <alignment horizontal="left" wrapText="1"/>
    </xf>
    <xf numFmtId="14" fontId="1" fillId="0" borderId="0" xfId="0" applyNumberFormat="1" applyFont="1" applyAlignment="1">
      <alignment horizontal="left" wrapText="1"/>
    </xf>
    <xf numFmtId="1" fontId="1" fillId="0" borderId="0" xfId="0" applyNumberFormat="1" applyFont="1" applyAlignment="1">
      <alignment horizontal="left" wrapText="1"/>
    </xf>
    <xf numFmtId="0" fontId="0" fillId="0" borderId="0" xfId="0" applyAlignment="1">
      <alignment horizontal="left" wrapText="1"/>
    </xf>
  </cellXfs>
  <cellStyles count="3">
    <cellStyle name="Normal" xfId="0" builtinId="0"/>
    <cellStyle name="Normal 2" xfId="1" xr:uid="{54BC585E-4DE7-4478-B386-1E9019AE664A}"/>
    <cellStyle name="Normal 3" xfId="2" xr:uid="{B2613F28-40E2-4CD9-858C-6338E65A4B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BA13A-7CC5-4374-8652-B383FF7EA2FA}">
  <dimension ref="A1:I4"/>
  <sheetViews>
    <sheetView workbookViewId="0">
      <selection activeCell="C3" sqref="C3"/>
    </sheetView>
  </sheetViews>
  <sheetFormatPr defaultColWidth="9.1796875" defaultRowHeight="12.5" x14ac:dyDescent="0.25"/>
  <cols>
    <col min="1" max="1" width="24.1796875" style="30" bestFit="1" customWidth="1"/>
    <col min="2" max="2" width="30.7265625" style="30" customWidth="1"/>
    <col min="3" max="3" width="52.81640625" style="30" customWidth="1"/>
    <col min="4" max="9" width="20.7265625" style="30" customWidth="1"/>
    <col min="10" max="16384" width="9.1796875" style="30"/>
  </cols>
  <sheetData>
    <row r="1" spans="1:9" ht="14" x14ac:dyDescent="0.25">
      <c r="A1" s="29" t="s">
        <v>0</v>
      </c>
      <c r="B1" s="29" t="s">
        <v>1</v>
      </c>
      <c r="C1" s="29" t="s">
        <v>2</v>
      </c>
      <c r="D1" s="29" t="s">
        <v>3</v>
      </c>
      <c r="E1" s="29" t="s">
        <v>4</v>
      </c>
      <c r="F1" s="29" t="s">
        <v>5</v>
      </c>
      <c r="G1" s="29" t="s">
        <v>6</v>
      </c>
      <c r="H1" s="29" t="s">
        <v>7</v>
      </c>
      <c r="I1" s="29"/>
    </row>
    <row r="2" spans="1:9" ht="14.5" x14ac:dyDescent="0.25">
      <c r="A2" s="30" t="s">
        <v>8</v>
      </c>
      <c r="B2" s="30" t="s">
        <v>9</v>
      </c>
      <c r="C2" s="31" t="s">
        <v>10</v>
      </c>
      <c r="D2" s="32" t="s">
        <v>11</v>
      </c>
      <c r="E2" s="33">
        <v>10</v>
      </c>
      <c r="F2" s="33"/>
      <c r="G2" s="33" t="s">
        <v>12</v>
      </c>
      <c r="H2" s="33" t="s">
        <v>13</v>
      </c>
    </row>
    <row r="3" spans="1:9" x14ac:dyDescent="0.25">
      <c r="A3" s="34" t="s">
        <v>8</v>
      </c>
      <c r="B3" s="30" t="s">
        <v>14</v>
      </c>
      <c r="C3" s="31" t="s">
        <v>15</v>
      </c>
      <c r="D3" s="31" t="s">
        <v>16</v>
      </c>
      <c r="E3" s="33">
        <v>3</v>
      </c>
      <c r="F3" s="33" t="s">
        <v>17</v>
      </c>
      <c r="G3" s="33" t="s">
        <v>12</v>
      </c>
      <c r="H3" s="33" t="s">
        <v>13</v>
      </c>
    </row>
    <row r="4" spans="1:9" ht="214.5" customHeight="1" x14ac:dyDescent="0.25">
      <c r="A4" s="34" t="s">
        <v>8</v>
      </c>
      <c r="B4" s="34" t="s">
        <v>18</v>
      </c>
      <c r="C4" s="31" t="s">
        <v>19</v>
      </c>
      <c r="D4" s="34" t="s">
        <v>20</v>
      </c>
      <c r="E4" s="35">
        <v>1000</v>
      </c>
      <c r="G4" s="35" t="s">
        <v>12</v>
      </c>
      <c r="H4" s="36" t="s">
        <v>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17E51-3919-4AF4-8183-FA8E4AE5C685}">
  <sheetPr>
    <tabColor theme="9" tint="0.39997558519241921"/>
  </sheetPr>
  <dimension ref="A1:K108"/>
  <sheetViews>
    <sheetView tabSelected="1" workbookViewId="0">
      <selection activeCell="A9" sqref="A9"/>
    </sheetView>
  </sheetViews>
  <sheetFormatPr defaultRowHeight="12.5" x14ac:dyDescent="0.25"/>
  <cols>
    <col min="1" max="1" width="10.1796875" style="5" customWidth="1"/>
    <col min="2" max="2" width="10.1796875" style="4" customWidth="1"/>
    <col min="3" max="3" width="117.453125" style="45" customWidth="1"/>
    <col min="4" max="4" width="10" style="2" bestFit="1" customWidth="1"/>
    <col min="5" max="5" width="10" bestFit="1" customWidth="1"/>
    <col min="6" max="6" width="10.453125" bestFit="1" customWidth="1"/>
    <col min="7" max="7" width="10.26953125" style="1" bestFit="1" customWidth="1"/>
    <col min="8" max="8" width="8" bestFit="1" customWidth="1"/>
    <col min="9" max="9" width="10" bestFit="1" customWidth="1"/>
    <col min="10" max="10" width="8" bestFit="1" customWidth="1"/>
    <col min="11" max="11" width="10.26953125" bestFit="1" customWidth="1"/>
    <col min="12" max="12" width="10" bestFit="1" customWidth="1"/>
  </cols>
  <sheetData>
    <row r="1" spans="1:11" ht="13" x14ac:dyDescent="0.3">
      <c r="A1" s="27" t="s">
        <v>9</v>
      </c>
      <c r="B1" s="28" t="s">
        <v>14</v>
      </c>
      <c r="C1" s="37" t="s">
        <v>18</v>
      </c>
      <c r="D1" s="9"/>
      <c r="E1" s="10"/>
      <c r="F1" s="24"/>
      <c r="G1" s="23"/>
      <c r="H1" s="19"/>
      <c r="I1" s="19"/>
      <c r="J1" s="2"/>
      <c r="K1" s="2"/>
    </row>
    <row r="2" spans="1:11" ht="13" x14ac:dyDescent="0.3">
      <c r="A2" s="27">
        <f>DATE(1991,1,B2)</f>
        <v>33297</v>
      </c>
      <c r="B2" s="14" t="s">
        <v>21</v>
      </c>
      <c r="C2" s="38" t="s">
        <v>22</v>
      </c>
      <c r="D2" s="9"/>
      <c r="E2" s="10"/>
      <c r="F2" s="24"/>
      <c r="G2" s="23"/>
      <c r="H2" s="19"/>
      <c r="I2" s="19"/>
      <c r="J2" s="2"/>
      <c r="K2" s="2"/>
    </row>
    <row r="3" spans="1:11" ht="13" x14ac:dyDescent="0.3">
      <c r="A3" s="27">
        <f t="shared" ref="A3:A35" si="0">DATE(1991,1,B3)</f>
        <v>33353</v>
      </c>
      <c r="B3" s="14" t="s">
        <v>23</v>
      </c>
      <c r="C3" s="38" t="s">
        <v>22</v>
      </c>
      <c r="D3" s="9"/>
      <c r="E3" s="10"/>
      <c r="F3" s="24"/>
      <c r="G3" s="23"/>
      <c r="H3" s="19"/>
      <c r="I3" s="19"/>
      <c r="J3" s="2"/>
      <c r="K3" s="2"/>
    </row>
    <row r="4" spans="1:11" ht="25.5" x14ac:dyDescent="0.3">
      <c r="A4" s="27">
        <f t="shared" si="0"/>
        <v>33388</v>
      </c>
      <c r="B4" s="14" t="s">
        <v>24</v>
      </c>
      <c r="C4" s="38" t="s">
        <v>25</v>
      </c>
      <c r="D4" s="8"/>
      <c r="E4" s="10"/>
      <c r="F4" s="24"/>
      <c r="G4" s="23"/>
      <c r="H4" s="19"/>
      <c r="I4" s="19"/>
      <c r="J4" s="2"/>
      <c r="K4" s="2"/>
    </row>
    <row r="5" spans="1:11" ht="13" x14ac:dyDescent="0.3">
      <c r="A5" s="27">
        <f t="shared" si="0"/>
        <v>33414</v>
      </c>
      <c r="B5" s="25" t="s">
        <v>26</v>
      </c>
      <c r="C5" s="38" t="s">
        <v>27</v>
      </c>
      <c r="D5" s="9"/>
      <c r="E5" s="10"/>
      <c r="F5" s="24"/>
      <c r="G5" s="23"/>
      <c r="H5" s="19"/>
      <c r="I5" s="19"/>
      <c r="J5" s="2"/>
      <c r="K5" s="2"/>
    </row>
    <row r="6" spans="1:11" ht="25.5" x14ac:dyDescent="0.3">
      <c r="A6" s="27">
        <f t="shared" si="0"/>
        <v>33414</v>
      </c>
      <c r="B6" s="25" t="s">
        <v>26</v>
      </c>
      <c r="C6" s="39" t="s">
        <v>28</v>
      </c>
      <c r="D6" s="9"/>
      <c r="E6" s="10"/>
      <c r="F6" s="24"/>
      <c r="G6" s="23"/>
      <c r="H6" s="19"/>
      <c r="I6" s="19"/>
      <c r="J6" s="2"/>
      <c r="K6" s="2"/>
    </row>
    <row r="7" spans="1:11" ht="13" x14ac:dyDescent="0.3">
      <c r="A7" s="27">
        <f t="shared" si="0"/>
        <v>33415</v>
      </c>
      <c r="B7" s="25" t="s">
        <v>29</v>
      </c>
      <c r="C7" s="39" t="s">
        <v>30</v>
      </c>
      <c r="D7" s="9"/>
      <c r="E7" s="10"/>
      <c r="F7" s="24"/>
      <c r="G7" s="23"/>
      <c r="H7" s="19"/>
      <c r="I7" s="19"/>
      <c r="J7" s="2"/>
      <c r="K7" s="2"/>
    </row>
    <row r="8" spans="1:11" ht="13" x14ac:dyDescent="0.3">
      <c r="A8" s="27">
        <f t="shared" si="0"/>
        <v>33420</v>
      </c>
      <c r="B8" s="25" t="s">
        <v>31</v>
      </c>
      <c r="C8" s="40" t="s">
        <v>32</v>
      </c>
      <c r="D8" s="9"/>
      <c r="E8" s="10"/>
      <c r="F8" s="24"/>
      <c r="G8" s="23"/>
      <c r="H8" s="19"/>
      <c r="I8" s="19"/>
      <c r="J8" s="2"/>
      <c r="K8" s="2"/>
    </row>
    <row r="9" spans="1:11" ht="13" x14ac:dyDescent="0.3">
      <c r="A9" s="27">
        <f t="shared" si="0"/>
        <v>33422</v>
      </c>
      <c r="B9" s="25" t="s">
        <v>33</v>
      </c>
      <c r="C9" s="41" t="s">
        <v>34</v>
      </c>
      <c r="D9" s="9"/>
      <c r="E9" s="10"/>
      <c r="F9" s="24"/>
      <c r="G9" s="23"/>
      <c r="H9" s="19"/>
      <c r="I9" s="19"/>
      <c r="J9" s="2"/>
      <c r="K9" s="2"/>
    </row>
    <row r="10" spans="1:11" ht="13" x14ac:dyDescent="0.3">
      <c r="A10" s="27">
        <f t="shared" si="0"/>
        <v>33427</v>
      </c>
      <c r="B10" s="25" t="s">
        <v>35</v>
      </c>
      <c r="C10" s="38" t="s">
        <v>36</v>
      </c>
      <c r="D10" s="9"/>
      <c r="E10" s="10"/>
      <c r="F10" s="24"/>
      <c r="G10" s="23"/>
      <c r="H10" s="19"/>
      <c r="I10" s="19"/>
      <c r="J10" s="2"/>
      <c r="K10" s="2"/>
    </row>
    <row r="11" spans="1:11" ht="25.5" x14ac:dyDescent="0.3">
      <c r="A11" s="27">
        <f t="shared" si="0"/>
        <v>33430</v>
      </c>
      <c r="B11" s="25" t="s">
        <v>37</v>
      </c>
      <c r="C11" s="38" t="s">
        <v>38</v>
      </c>
      <c r="D11" s="9"/>
      <c r="E11" s="10"/>
      <c r="F11" s="24"/>
      <c r="G11" s="23"/>
      <c r="H11" s="19"/>
      <c r="I11" s="19"/>
      <c r="J11" s="2"/>
      <c r="K11" s="2"/>
    </row>
    <row r="12" spans="1:11" ht="13" x14ac:dyDescent="0.3">
      <c r="A12" s="27">
        <f t="shared" si="0"/>
        <v>33435</v>
      </c>
      <c r="B12" s="25" t="s">
        <v>39</v>
      </c>
      <c r="C12" s="38" t="s">
        <v>40</v>
      </c>
      <c r="D12" s="9"/>
      <c r="E12" s="10"/>
      <c r="F12" s="24"/>
      <c r="G12" s="23"/>
      <c r="H12" s="19"/>
      <c r="I12" s="19"/>
      <c r="J12" s="2"/>
      <c r="K12" s="2"/>
    </row>
    <row r="13" spans="1:11" ht="13" x14ac:dyDescent="0.3">
      <c r="A13" s="27">
        <f t="shared" si="0"/>
        <v>33436</v>
      </c>
      <c r="B13" s="25" t="s">
        <v>41</v>
      </c>
      <c r="C13" s="38" t="s">
        <v>42</v>
      </c>
      <c r="D13" s="9"/>
      <c r="E13" s="10"/>
      <c r="F13" s="24"/>
      <c r="G13" s="23"/>
      <c r="H13" s="19"/>
      <c r="I13" s="19"/>
      <c r="J13" s="2"/>
      <c r="K13" s="2"/>
    </row>
    <row r="14" spans="1:11" ht="13" x14ac:dyDescent="0.3">
      <c r="A14" s="27">
        <f t="shared" si="0"/>
        <v>33443</v>
      </c>
      <c r="B14" s="25" t="s">
        <v>43</v>
      </c>
      <c r="C14" s="42" t="s">
        <v>44</v>
      </c>
      <c r="D14" s="9"/>
      <c r="E14" s="10"/>
      <c r="F14" s="24"/>
      <c r="G14" s="23"/>
      <c r="H14" s="19"/>
      <c r="I14" s="19"/>
      <c r="J14" s="2"/>
      <c r="K14" s="2"/>
    </row>
    <row r="15" spans="1:11" ht="13" x14ac:dyDescent="0.3">
      <c r="A15" s="27">
        <f t="shared" si="0"/>
        <v>33419</v>
      </c>
      <c r="B15" s="25" t="s">
        <v>45</v>
      </c>
      <c r="C15" s="40" t="s">
        <v>32</v>
      </c>
      <c r="D15" s="9"/>
      <c r="E15" s="10"/>
      <c r="F15" s="24"/>
      <c r="G15" s="23"/>
      <c r="H15" s="19"/>
      <c r="I15" s="19"/>
      <c r="J15" s="2"/>
      <c r="K15" s="2"/>
    </row>
    <row r="16" spans="1:11" ht="26" x14ac:dyDescent="0.3">
      <c r="A16" s="27">
        <f t="shared" si="0"/>
        <v>33452</v>
      </c>
      <c r="B16" s="25" t="s">
        <v>46</v>
      </c>
      <c r="C16" s="38" t="s">
        <v>47</v>
      </c>
      <c r="D16" s="8"/>
      <c r="E16" s="10"/>
      <c r="F16" s="24"/>
      <c r="G16" s="23"/>
      <c r="H16" s="19"/>
      <c r="I16" s="19"/>
      <c r="J16" s="2"/>
      <c r="K16" s="2"/>
    </row>
    <row r="17" spans="1:11" ht="13" x14ac:dyDescent="0.3">
      <c r="A17" s="27">
        <f t="shared" si="0"/>
        <v>33458</v>
      </c>
      <c r="B17" s="25" t="s">
        <v>48</v>
      </c>
      <c r="C17" s="38" t="s">
        <v>49</v>
      </c>
      <c r="D17" s="8"/>
      <c r="E17" s="10"/>
      <c r="F17" s="24"/>
      <c r="G17" s="23"/>
      <c r="H17" s="19"/>
      <c r="I17" s="19"/>
      <c r="J17" s="2"/>
      <c r="K17" s="2"/>
    </row>
    <row r="18" spans="1:11" ht="13" x14ac:dyDescent="0.3">
      <c r="A18" s="27">
        <f t="shared" si="0"/>
        <v>33466</v>
      </c>
      <c r="B18" s="25" t="s">
        <v>50</v>
      </c>
      <c r="C18" s="38" t="s">
        <v>51</v>
      </c>
      <c r="D18" s="8"/>
      <c r="E18" s="10"/>
      <c r="F18" s="24"/>
      <c r="G18" s="23"/>
      <c r="H18" s="19"/>
      <c r="I18" s="19"/>
      <c r="J18" s="2"/>
      <c r="K18" s="2"/>
    </row>
    <row r="19" spans="1:11" ht="13" x14ac:dyDescent="0.3">
      <c r="A19" s="27">
        <f t="shared" si="0"/>
        <v>33469</v>
      </c>
      <c r="B19" s="25" t="s">
        <v>52</v>
      </c>
      <c r="C19" s="40" t="s">
        <v>32</v>
      </c>
      <c r="D19" s="8"/>
      <c r="E19" s="10"/>
      <c r="F19" s="24"/>
      <c r="G19" s="23"/>
      <c r="H19" s="19"/>
      <c r="I19" s="19"/>
      <c r="J19" s="2"/>
      <c r="K19" s="2"/>
    </row>
    <row r="20" spans="1:11" ht="13" x14ac:dyDescent="0.3">
      <c r="A20" s="27">
        <f t="shared" si="0"/>
        <v>33473</v>
      </c>
      <c r="B20" s="25" t="s">
        <v>53</v>
      </c>
      <c r="C20" s="38" t="s">
        <v>54</v>
      </c>
      <c r="D20" s="8"/>
      <c r="E20" s="10"/>
      <c r="F20" s="24"/>
      <c r="G20" s="23"/>
      <c r="H20" s="19"/>
      <c r="I20" s="19"/>
      <c r="J20" s="2"/>
      <c r="K20" s="2"/>
    </row>
    <row r="21" spans="1:11" ht="13" x14ac:dyDescent="0.3">
      <c r="A21" s="27">
        <f t="shared" si="0"/>
        <v>33480</v>
      </c>
      <c r="B21" s="25" t="s">
        <v>55</v>
      </c>
      <c r="C21" s="38" t="s">
        <v>56</v>
      </c>
      <c r="D21" s="8"/>
      <c r="E21" s="10"/>
      <c r="F21" s="24"/>
      <c r="G21" s="23"/>
      <c r="H21" s="19"/>
      <c r="I21" s="19"/>
      <c r="J21" s="2"/>
      <c r="K21" s="2"/>
    </row>
    <row r="22" spans="1:11" ht="13" x14ac:dyDescent="0.3">
      <c r="A22" s="27">
        <f t="shared" si="0"/>
        <v>33487</v>
      </c>
      <c r="B22" s="25" t="s">
        <v>57</v>
      </c>
      <c r="C22" s="38" t="s">
        <v>58</v>
      </c>
      <c r="D22" s="8"/>
      <c r="E22" s="10"/>
      <c r="F22" s="24"/>
      <c r="G22" s="23"/>
      <c r="H22" s="19"/>
      <c r="I22" s="19"/>
      <c r="J22" s="2"/>
      <c r="K22" s="2"/>
    </row>
    <row r="23" spans="1:11" ht="13" x14ac:dyDescent="0.3">
      <c r="A23" s="27">
        <f t="shared" si="0"/>
        <v>33490</v>
      </c>
      <c r="B23" s="25" t="s">
        <v>59</v>
      </c>
      <c r="C23" s="40" t="s">
        <v>60</v>
      </c>
      <c r="D23" s="8"/>
      <c r="E23" s="10"/>
      <c r="F23" s="24"/>
      <c r="G23" s="23"/>
      <c r="H23" s="19"/>
      <c r="I23" s="19"/>
      <c r="J23" s="2"/>
      <c r="K23" s="2"/>
    </row>
    <row r="24" spans="1:11" ht="13" x14ac:dyDescent="0.3">
      <c r="A24" s="27">
        <f t="shared" si="0"/>
        <v>33500</v>
      </c>
      <c r="B24" s="25" t="s">
        <v>61</v>
      </c>
      <c r="C24" s="43" t="s">
        <v>62</v>
      </c>
      <c r="D24" s="8"/>
      <c r="E24" s="10"/>
      <c r="F24" s="24"/>
      <c r="G24" s="23"/>
      <c r="H24" s="19"/>
      <c r="I24" s="19"/>
      <c r="J24" s="2"/>
      <c r="K24" s="2"/>
    </row>
    <row r="25" spans="1:11" ht="13" x14ac:dyDescent="0.3">
      <c r="A25" s="27">
        <f t="shared" si="0"/>
        <v>33507</v>
      </c>
      <c r="B25" s="25" t="s">
        <v>63</v>
      </c>
      <c r="C25" s="40" t="s">
        <v>32</v>
      </c>
      <c r="D25" s="8"/>
      <c r="E25" s="10"/>
      <c r="F25" s="24"/>
      <c r="G25" s="23"/>
      <c r="H25" s="19"/>
      <c r="I25" s="19"/>
      <c r="J25" s="2"/>
      <c r="K25" s="2"/>
    </row>
    <row r="26" spans="1:11" ht="13" x14ac:dyDescent="0.3">
      <c r="A26" s="27">
        <f t="shared" si="0"/>
        <v>33515</v>
      </c>
      <c r="B26" s="25" t="s">
        <v>64</v>
      </c>
      <c r="C26" s="43" t="s">
        <v>65</v>
      </c>
      <c r="D26" s="8"/>
      <c r="E26" s="10"/>
      <c r="F26" s="24"/>
      <c r="G26" s="23"/>
      <c r="H26" s="19"/>
      <c r="I26" s="19"/>
      <c r="J26" s="2"/>
      <c r="K26" s="2"/>
    </row>
    <row r="27" spans="1:11" ht="13" x14ac:dyDescent="0.3">
      <c r="A27" s="27">
        <f t="shared" si="0"/>
        <v>33522</v>
      </c>
      <c r="B27" s="25" t="s">
        <v>66</v>
      </c>
      <c r="C27" s="40" t="s">
        <v>32</v>
      </c>
      <c r="D27" s="8"/>
      <c r="E27" s="10"/>
      <c r="F27" s="24"/>
      <c r="G27" s="23"/>
      <c r="H27" s="19"/>
      <c r="I27" s="19"/>
      <c r="J27" s="2"/>
      <c r="K27" s="2"/>
    </row>
    <row r="28" spans="1:11" ht="13" x14ac:dyDescent="0.3">
      <c r="A28" s="27">
        <f t="shared" si="0"/>
        <v>33529</v>
      </c>
      <c r="B28" s="25" t="s">
        <v>67</v>
      </c>
      <c r="C28" s="43" t="s">
        <v>68</v>
      </c>
      <c r="D28" s="8"/>
      <c r="E28" s="10"/>
      <c r="F28" s="24"/>
      <c r="G28" s="23"/>
      <c r="H28" s="19"/>
      <c r="I28" s="19"/>
      <c r="J28" s="2"/>
      <c r="K28" s="2"/>
    </row>
    <row r="29" spans="1:11" ht="13" x14ac:dyDescent="0.3">
      <c r="A29" s="27">
        <f t="shared" si="0"/>
        <v>33530</v>
      </c>
      <c r="B29" s="25" t="s">
        <v>69</v>
      </c>
      <c r="C29" s="38" t="s">
        <v>70</v>
      </c>
      <c r="D29" s="8"/>
      <c r="E29" s="10"/>
      <c r="F29" s="24"/>
      <c r="G29" s="23"/>
      <c r="H29" s="19"/>
      <c r="I29" s="19"/>
      <c r="J29" s="2"/>
      <c r="K29" s="2"/>
    </row>
    <row r="30" spans="1:11" ht="13" x14ac:dyDescent="0.3">
      <c r="A30" s="27">
        <f t="shared" si="0"/>
        <v>33536</v>
      </c>
      <c r="B30" s="25" t="s">
        <v>71</v>
      </c>
      <c r="C30" s="40" t="s">
        <v>32</v>
      </c>
      <c r="D30" s="8"/>
      <c r="E30" s="10"/>
      <c r="F30" s="24"/>
      <c r="G30" s="23"/>
      <c r="H30" s="19"/>
      <c r="I30" s="19"/>
      <c r="J30" s="2"/>
      <c r="K30" s="2"/>
    </row>
    <row r="31" spans="1:11" ht="13" x14ac:dyDescent="0.3">
      <c r="A31" s="27">
        <f t="shared" si="0"/>
        <v>33555</v>
      </c>
      <c r="B31" s="25" t="s">
        <v>72</v>
      </c>
      <c r="C31" s="38" t="s">
        <v>73</v>
      </c>
      <c r="D31" s="8"/>
      <c r="E31" s="10"/>
      <c r="F31" s="24"/>
      <c r="G31" s="23"/>
      <c r="H31" s="19"/>
      <c r="I31" s="19"/>
      <c r="J31" s="2"/>
      <c r="K31" s="2"/>
    </row>
    <row r="32" spans="1:11" ht="13" x14ac:dyDescent="0.3">
      <c r="A32" s="27">
        <f t="shared" si="0"/>
        <v>33555</v>
      </c>
      <c r="B32" s="25" t="s">
        <v>72</v>
      </c>
      <c r="C32" s="40" t="s">
        <v>32</v>
      </c>
      <c r="D32" s="8"/>
      <c r="E32" s="10"/>
      <c r="F32" s="24"/>
      <c r="G32" s="23"/>
      <c r="H32" s="19"/>
      <c r="I32" s="19"/>
      <c r="J32" s="2"/>
      <c r="K32" s="2"/>
    </row>
    <row r="33" spans="1:11" ht="13" x14ac:dyDescent="0.3">
      <c r="A33" s="27">
        <f t="shared" si="0"/>
        <v>33564</v>
      </c>
      <c r="B33" s="25" t="s">
        <v>74</v>
      </c>
      <c r="C33" s="38" t="s">
        <v>75</v>
      </c>
      <c r="D33" s="8"/>
      <c r="E33" s="10"/>
      <c r="F33" s="24"/>
      <c r="G33" s="23"/>
      <c r="H33" s="19"/>
      <c r="I33" s="19"/>
      <c r="J33" s="2"/>
      <c r="K33" s="2"/>
    </row>
    <row r="34" spans="1:11" ht="13" x14ac:dyDescent="0.3">
      <c r="A34" s="27">
        <f t="shared" si="0"/>
        <v>33568</v>
      </c>
      <c r="B34" s="25" t="s">
        <v>76</v>
      </c>
      <c r="C34" s="38" t="s">
        <v>77</v>
      </c>
      <c r="D34" s="8"/>
      <c r="E34" s="10"/>
      <c r="F34" s="24"/>
      <c r="G34" s="23"/>
      <c r="H34" s="19"/>
      <c r="I34" s="19"/>
      <c r="J34" s="2"/>
      <c r="K34" s="2"/>
    </row>
    <row r="35" spans="1:11" ht="13" x14ac:dyDescent="0.3">
      <c r="A35" s="27">
        <f t="shared" si="0"/>
        <v>33569</v>
      </c>
      <c r="B35" s="10">
        <v>331</v>
      </c>
      <c r="C35" s="44" t="s">
        <v>78</v>
      </c>
      <c r="D35" s="24"/>
      <c r="E35" s="23"/>
      <c r="F35" s="19"/>
      <c r="G35" s="19"/>
      <c r="H35" s="2"/>
      <c r="I35" s="2"/>
    </row>
    <row r="36" spans="1:11" ht="13" x14ac:dyDescent="0.3">
      <c r="A36" s="26"/>
      <c r="B36" s="25"/>
      <c r="C36" s="38"/>
      <c r="D36" s="8"/>
      <c r="E36" s="10"/>
      <c r="F36" s="24"/>
      <c r="G36" s="23"/>
      <c r="H36" s="19"/>
      <c r="I36" s="19"/>
      <c r="J36" s="2"/>
      <c r="K36" s="2"/>
    </row>
    <row r="37" spans="1:11" ht="13" x14ac:dyDescent="0.3">
      <c r="A37" s="26"/>
      <c r="B37" s="25"/>
      <c r="C37" s="38"/>
      <c r="D37" s="8"/>
      <c r="E37" s="10"/>
      <c r="F37" s="24"/>
      <c r="G37" s="23"/>
      <c r="H37" s="19"/>
      <c r="I37" s="19"/>
      <c r="J37" s="2"/>
      <c r="K37" s="2"/>
    </row>
    <row r="38" spans="1:11" ht="13" x14ac:dyDescent="0.3">
      <c r="A38" s="14"/>
      <c r="C38" s="38"/>
      <c r="D38" s="8"/>
      <c r="E38" s="10"/>
      <c r="F38" s="24"/>
      <c r="G38" s="23"/>
      <c r="H38" s="19"/>
      <c r="I38" s="19"/>
      <c r="J38" s="2"/>
      <c r="K38" s="2"/>
    </row>
    <row r="39" spans="1:11" ht="13" x14ac:dyDescent="0.3">
      <c r="A39" s="14"/>
      <c r="B39" s="25"/>
      <c r="C39" s="38"/>
      <c r="D39" s="8"/>
      <c r="E39" s="10"/>
      <c r="F39" s="24"/>
      <c r="G39" s="23"/>
      <c r="H39" s="19"/>
      <c r="I39" s="19"/>
      <c r="J39" s="2"/>
      <c r="K39" s="2"/>
    </row>
    <row r="40" spans="1:11" ht="13" x14ac:dyDescent="0.3">
      <c r="A40" s="14"/>
      <c r="B40" s="25"/>
      <c r="C40" s="38"/>
      <c r="D40" s="8"/>
      <c r="E40" s="10"/>
      <c r="F40" s="24"/>
      <c r="G40" s="23"/>
      <c r="H40" s="19"/>
      <c r="I40" s="19"/>
      <c r="J40" s="2"/>
      <c r="K40" s="2"/>
    </row>
    <row r="41" spans="1:11" ht="13" x14ac:dyDescent="0.3">
      <c r="A41" s="14"/>
      <c r="B41" s="25"/>
      <c r="C41" s="38"/>
      <c r="D41" s="8"/>
      <c r="E41" s="10"/>
      <c r="F41" s="24"/>
      <c r="G41" s="23"/>
      <c r="H41" s="19"/>
      <c r="I41" s="19"/>
      <c r="J41" s="2"/>
      <c r="K41" s="2"/>
    </row>
    <row r="42" spans="1:11" ht="13" x14ac:dyDescent="0.3">
      <c r="A42" s="14"/>
      <c r="B42" s="22"/>
      <c r="C42" s="38"/>
      <c r="D42" s="8"/>
      <c r="E42" s="10"/>
      <c r="F42" s="24"/>
      <c r="G42" s="23"/>
      <c r="H42" s="19"/>
      <c r="I42" s="19"/>
      <c r="J42" s="2"/>
      <c r="K42" s="2"/>
    </row>
    <row r="43" spans="1:11" ht="13" x14ac:dyDescent="0.3">
      <c r="A43" s="21"/>
      <c r="C43" s="38"/>
      <c r="D43" s="8"/>
      <c r="E43" s="10"/>
      <c r="F43" s="24"/>
      <c r="G43" s="23"/>
      <c r="H43" s="19"/>
      <c r="I43" s="19"/>
      <c r="J43" s="2"/>
      <c r="K43" s="2"/>
    </row>
    <row r="44" spans="1:11" ht="13" x14ac:dyDescent="0.3">
      <c r="A44" s="21"/>
      <c r="B44" s="22"/>
      <c r="C44" s="38"/>
      <c r="D44" s="8"/>
      <c r="E44" s="10"/>
      <c r="F44" s="24"/>
      <c r="G44" s="23"/>
      <c r="H44" s="19"/>
      <c r="I44" s="19"/>
      <c r="J44" s="2"/>
      <c r="K44" s="2"/>
    </row>
    <row r="45" spans="1:11" ht="13" x14ac:dyDescent="0.3">
      <c r="A45" s="21"/>
      <c r="B45" s="22"/>
      <c r="C45" s="38"/>
      <c r="D45" s="8"/>
      <c r="E45" s="2"/>
      <c r="G45"/>
    </row>
    <row r="46" spans="1:11" ht="13" x14ac:dyDescent="0.3">
      <c r="A46" s="21"/>
      <c r="B46" s="13"/>
      <c r="C46" s="38"/>
      <c r="D46" s="8"/>
      <c r="E46" s="2"/>
      <c r="G46"/>
    </row>
    <row r="47" spans="1:11" ht="13" x14ac:dyDescent="0.3">
      <c r="A47" s="10"/>
      <c r="B47" s="18"/>
      <c r="C47" s="38"/>
      <c r="D47" s="8"/>
      <c r="E47" s="2"/>
      <c r="G47"/>
    </row>
    <row r="48" spans="1:11" ht="13" x14ac:dyDescent="0.3">
      <c r="A48" s="21"/>
      <c r="B48" s="18"/>
      <c r="C48" s="38"/>
      <c r="D48" s="8"/>
      <c r="E48" s="2"/>
      <c r="G48"/>
    </row>
    <row r="49" spans="1:10" ht="13" x14ac:dyDescent="0.3">
      <c r="A49" s="21"/>
      <c r="B49" s="13"/>
      <c r="C49" s="38"/>
      <c r="D49" s="8"/>
      <c r="E49" s="2"/>
      <c r="G49"/>
    </row>
    <row r="50" spans="1:10" ht="13" x14ac:dyDescent="0.3">
      <c r="A50" s="10"/>
      <c r="B50" s="16"/>
      <c r="C50" s="38"/>
      <c r="G50"/>
    </row>
    <row r="51" spans="1:10" ht="13" x14ac:dyDescent="0.3">
      <c r="A51" s="21"/>
      <c r="B51" s="18"/>
      <c r="G51"/>
    </row>
    <row r="52" spans="1:10" ht="13" x14ac:dyDescent="0.3">
      <c r="A52" s="21"/>
      <c r="B52" s="18"/>
      <c r="D52" s="8"/>
      <c r="G52"/>
    </row>
    <row r="53" spans="1:10" ht="13" x14ac:dyDescent="0.3">
      <c r="A53" s="21"/>
      <c r="B53" s="16"/>
      <c r="G53"/>
    </row>
    <row r="54" spans="1:10" ht="13" x14ac:dyDescent="0.3">
      <c r="A54" s="21"/>
      <c r="B54" s="18"/>
      <c r="G54"/>
    </row>
    <row r="55" spans="1:10" ht="13" x14ac:dyDescent="0.3">
      <c r="A55" s="21"/>
      <c r="B55" s="13"/>
      <c r="G55"/>
    </row>
    <row r="56" spans="1:10" ht="13" x14ac:dyDescent="0.3">
      <c r="A56" s="21"/>
      <c r="B56" s="18"/>
      <c r="G56"/>
    </row>
    <row r="57" spans="1:10" ht="13" x14ac:dyDescent="0.3">
      <c r="A57" s="21"/>
      <c r="B57" s="13"/>
      <c r="G57"/>
    </row>
    <row r="58" spans="1:10" ht="13" x14ac:dyDescent="0.3">
      <c r="A58" s="21"/>
      <c r="B58" s="18"/>
      <c r="G58"/>
    </row>
    <row r="59" spans="1:10" ht="13" x14ac:dyDescent="0.3">
      <c r="A59" s="10"/>
      <c r="B59" s="13"/>
      <c r="G59"/>
    </row>
    <row r="60" spans="1:10" ht="13" x14ac:dyDescent="0.3">
      <c r="A60" s="21"/>
      <c r="B60" s="11"/>
      <c r="G60"/>
    </row>
    <row r="61" spans="1:10" ht="13" x14ac:dyDescent="0.3">
      <c r="A61" s="10"/>
      <c r="B61" s="16"/>
      <c r="E61" s="12"/>
      <c r="G61" s="6"/>
      <c r="H61" s="9"/>
      <c r="I61" s="20"/>
      <c r="J61" s="19"/>
    </row>
    <row r="62" spans="1:10" ht="13" x14ac:dyDescent="0.3">
      <c r="A62" s="10"/>
      <c r="B62" s="15"/>
      <c r="E62" s="12"/>
      <c r="G62" s="6"/>
      <c r="H62" s="9"/>
      <c r="I62" s="20"/>
      <c r="J62" s="19"/>
    </row>
    <row r="63" spans="1:10" ht="13" x14ac:dyDescent="0.3">
      <c r="A63" s="10"/>
      <c r="B63" s="13"/>
      <c r="E63" s="12"/>
      <c r="G63" s="17"/>
      <c r="H63" s="9"/>
      <c r="I63" s="20"/>
      <c r="J63" s="19"/>
    </row>
    <row r="64" spans="1:10" ht="13" x14ac:dyDescent="0.3">
      <c r="A64" s="10"/>
      <c r="B64" s="18"/>
      <c r="E64" s="12"/>
      <c r="G64" s="17"/>
      <c r="H64" s="9"/>
    </row>
    <row r="65" spans="1:8" ht="13" x14ac:dyDescent="0.3">
      <c r="A65" s="10"/>
      <c r="B65" s="11"/>
      <c r="E65" s="12"/>
      <c r="G65" s="17"/>
      <c r="H65" s="9"/>
    </row>
    <row r="66" spans="1:8" ht="13" x14ac:dyDescent="0.3">
      <c r="A66" s="10"/>
      <c r="B66" s="11"/>
      <c r="E66" s="12"/>
      <c r="G66" s="17"/>
      <c r="H66" s="9"/>
    </row>
    <row r="67" spans="1:8" ht="13" x14ac:dyDescent="0.3">
      <c r="A67" s="10"/>
      <c r="B67" s="18"/>
      <c r="E67" s="12"/>
      <c r="G67" s="17"/>
      <c r="H67" s="9"/>
    </row>
    <row r="68" spans="1:8" ht="13" x14ac:dyDescent="0.3">
      <c r="A68" s="10"/>
      <c r="B68" s="13"/>
      <c r="E68" s="12"/>
      <c r="G68" s="17"/>
      <c r="H68" s="9"/>
    </row>
    <row r="69" spans="1:8" ht="13" x14ac:dyDescent="0.3">
      <c r="A69" s="10"/>
      <c r="B69" s="15"/>
      <c r="E69" s="12"/>
      <c r="G69" s="17"/>
      <c r="H69" s="9"/>
    </row>
    <row r="70" spans="1:8" ht="13" x14ac:dyDescent="0.3">
      <c r="A70" s="10"/>
      <c r="B70" s="18"/>
      <c r="E70" s="12"/>
      <c r="G70" s="17"/>
      <c r="H70" s="9"/>
    </row>
    <row r="71" spans="1:8" ht="13" x14ac:dyDescent="0.3">
      <c r="A71" s="10"/>
      <c r="B71" s="13"/>
      <c r="E71" s="12"/>
      <c r="H71" s="9"/>
    </row>
    <row r="72" spans="1:8" ht="13" x14ac:dyDescent="0.3">
      <c r="A72" s="10"/>
      <c r="B72" s="16"/>
      <c r="E72" s="12"/>
      <c r="H72" s="9"/>
    </row>
    <row r="73" spans="1:8" ht="13" x14ac:dyDescent="0.3">
      <c r="A73" s="10"/>
      <c r="B73" s="15"/>
      <c r="E73" s="12"/>
      <c r="H73" s="3"/>
    </row>
    <row r="74" spans="1:8" ht="13" x14ac:dyDescent="0.3">
      <c r="A74" s="10"/>
      <c r="B74" s="15"/>
      <c r="E74" s="12"/>
      <c r="H74" s="3"/>
    </row>
    <row r="75" spans="1:8" ht="13" x14ac:dyDescent="0.3">
      <c r="A75" s="10"/>
      <c r="B75" s="11"/>
      <c r="E75" s="12"/>
      <c r="H75" s="3"/>
    </row>
    <row r="76" spans="1:8" ht="13" x14ac:dyDescent="0.3">
      <c r="A76" s="10"/>
      <c r="B76" s="13"/>
      <c r="E76" s="12"/>
      <c r="H76" s="3"/>
    </row>
    <row r="77" spans="1:8" ht="13" x14ac:dyDescent="0.3">
      <c r="A77" s="10"/>
      <c r="B77" s="11"/>
      <c r="E77" s="12"/>
      <c r="H77" s="3"/>
    </row>
    <row r="78" spans="1:8" ht="13" x14ac:dyDescent="0.3">
      <c r="A78" s="10"/>
      <c r="B78" s="11"/>
      <c r="E78" s="12"/>
      <c r="H78" s="3"/>
    </row>
    <row r="79" spans="1:8" ht="13" x14ac:dyDescent="0.3">
      <c r="A79" s="10"/>
      <c r="B79" s="11"/>
      <c r="E79" s="12"/>
      <c r="H79" s="3"/>
    </row>
    <row r="80" spans="1:8" ht="13" x14ac:dyDescent="0.3">
      <c r="A80" s="10"/>
      <c r="B80" s="11"/>
      <c r="C80" s="38"/>
      <c r="D80" s="8"/>
      <c r="E80" s="12"/>
      <c r="H80" s="3"/>
    </row>
    <row r="81" spans="1:8" ht="13" x14ac:dyDescent="0.3">
      <c r="A81" s="10"/>
      <c r="B81" s="11"/>
      <c r="C81" s="38"/>
      <c r="D81" s="8"/>
      <c r="E81" s="12"/>
      <c r="H81" s="3"/>
    </row>
    <row r="82" spans="1:8" ht="13" x14ac:dyDescent="0.3">
      <c r="A82" s="10"/>
      <c r="B82" s="11"/>
      <c r="C82" s="38"/>
      <c r="D82" s="8"/>
      <c r="E82" s="12"/>
      <c r="H82" s="3"/>
    </row>
    <row r="83" spans="1:8" ht="13" x14ac:dyDescent="0.3">
      <c r="A83" s="10"/>
      <c r="B83" s="11"/>
      <c r="C83" s="38"/>
      <c r="D83" s="8"/>
      <c r="E83" s="12"/>
    </row>
    <row r="84" spans="1:8" ht="13" x14ac:dyDescent="0.3">
      <c r="A84" s="10"/>
      <c r="B84" s="11"/>
      <c r="C84" s="38"/>
      <c r="D84" s="8"/>
      <c r="E84" s="12"/>
    </row>
    <row r="85" spans="1:8" ht="13" x14ac:dyDescent="0.3">
      <c r="A85" s="10"/>
      <c r="B85" s="11"/>
      <c r="C85" s="38"/>
      <c r="D85" s="8"/>
      <c r="E85" s="12"/>
    </row>
    <row r="86" spans="1:8" ht="13" x14ac:dyDescent="0.3">
      <c r="A86" s="10"/>
      <c r="B86" s="11"/>
      <c r="C86" s="38"/>
      <c r="D86" s="8"/>
      <c r="E86" s="12"/>
    </row>
    <row r="87" spans="1:8" ht="13" x14ac:dyDescent="0.3">
      <c r="A87" s="10"/>
      <c r="B87" s="11"/>
      <c r="C87" s="38"/>
      <c r="D87" s="8"/>
      <c r="E87" s="12"/>
    </row>
    <row r="88" spans="1:8" ht="13" x14ac:dyDescent="0.3">
      <c r="A88" s="10"/>
      <c r="B88" s="11"/>
      <c r="C88" s="38"/>
      <c r="D88" s="8"/>
      <c r="E88" s="12"/>
    </row>
    <row r="89" spans="1:8" ht="13" x14ac:dyDescent="0.3">
      <c r="A89" s="10"/>
      <c r="B89" s="11"/>
      <c r="C89" s="38"/>
      <c r="D89" s="8"/>
      <c r="E89" s="12"/>
    </row>
    <row r="90" spans="1:8" ht="13" x14ac:dyDescent="0.3">
      <c r="A90" s="10"/>
      <c r="B90" s="11"/>
      <c r="C90" s="38"/>
      <c r="D90" s="8"/>
      <c r="E90" s="12"/>
    </row>
    <row r="91" spans="1:8" ht="13" x14ac:dyDescent="0.3">
      <c r="A91" s="10"/>
      <c r="B91" s="13"/>
      <c r="C91" s="38"/>
      <c r="D91" s="8"/>
      <c r="E91" s="12"/>
    </row>
    <row r="92" spans="1:8" ht="13" x14ac:dyDescent="0.3">
      <c r="A92" s="10"/>
      <c r="B92" s="13"/>
      <c r="C92" s="38"/>
      <c r="D92" s="8"/>
    </row>
    <row r="93" spans="1:8" ht="13" x14ac:dyDescent="0.3">
      <c r="A93" s="10"/>
      <c r="B93" s="13"/>
      <c r="C93" s="38"/>
      <c r="D93" s="8"/>
    </row>
    <row r="94" spans="1:8" ht="13" x14ac:dyDescent="0.3">
      <c r="A94" s="10"/>
      <c r="B94" s="11"/>
      <c r="C94" s="38"/>
      <c r="D94" s="8"/>
    </row>
    <row r="95" spans="1:8" ht="13" x14ac:dyDescent="0.3">
      <c r="A95" s="10"/>
      <c r="B95" s="11"/>
      <c r="C95" s="38"/>
      <c r="D95" s="8"/>
    </row>
    <row r="96" spans="1:8" ht="13" x14ac:dyDescent="0.3">
      <c r="A96" s="10"/>
      <c r="B96" s="11"/>
      <c r="C96" s="38"/>
      <c r="D96" s="8"/>
    </row>
    <row r="97" spans="1:4" ht="13" x14ac:dyDescent="0.3">
      <c r="A97" s="10"/>
      <c r="B97" s="11"/>
      <c r="C97" s="38"/>
      <c r="D97" s="8"/>
    </row>
    <row r="98" spans="1:4" ht="13" x14ac:dyDescent="0.3">
      <c r="A98" s="10"/>
      <c r="B98" s="6"/>
      <c r="C98" s="38"/>
      <c r="D98" s="8"/>
    </row>
    <row r="99" spans="1:4" x14ac:dyDescent="0.25">
      <c r="A99" s="4"/>
      <c r="B99" s="6"/>
      <c r="C99" s="38"/>
      <c r="D99" s="8"/>
    </row>
    <row r="100" spans="1:4" x14ac:dyDescent="0.25">
      <c r="A100" s="7"/>
      <c r="B100" s="6"/>
      <c r="C100" s="38"/>
      <c r="D100" s="8"/>
    </row>
    <row r="101" spans="1:4" x14ac:dyDescent="0.25">
      <c r="A101" s="7"/>
      <c r="B101" s="6"/>
    </row>
    <row r="102" spans="1:4" x14ac:dyDescent="0.25">
      <c r="A102" s="7"/>
      <c r="B102" s="6"/>
    </row>
    <row r="103" spans="1:4" x14ac:dyDescent="0.25">
      <c r="A103" s="7"/>
      <c r="B103" s="6"/>
    </row>
    <row r="104" spans="1:4" x14ac:dyDescent="0.25">
      <c r="A104" s="7"/>
      <c r="B104" s="6"/>
    </row>
    <row r="105" spans="1:4" x14ac:dyDescent="0.25">
      <c r="B105" s="6"/>
    </row>
    <row r="106" spans="1:4" x14ac:dyDescent="0.25">
      <c r="B106" s="6"/>
    </row>
    <row r="107" spans="1:4" x14ac:dyDescent="0.25">
      <c r="B107" s="6"/>
    </row>
    <row r="108" spans="1:4" x14ac:dyDescent="0.25">
      <c r="B108" s="6"/>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Dic. 1991 W Sorghum Calendar</vt:lpstr>
      <vt:lpstr>1991 W Sorghum Calendar</vt:lpstr>
      <vt:lpstr>'1991 W Sorghum Calendar'!e20065mc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2021-06-23T18:13:37Z</dcterms:created>
  <dcterms:modified xsi:type="dcterms:W3CDTF">2023-08-07T14:51:41Z</dcterms:modified>
  <cp:category/>
  <cp:contentStatus/>
</cp:coreProperties>
</file>