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C1348B6D-675D-4DE8-947D-80590FAE4530}" xr6:coauthVersionLast="47" xr6:coauthVersionMax="47" xr10:uidLastSave="{00000000-0000-0000-0000-000000000000}"/>
  <bookViews>
    <workbookView xWindow="3600" yWindow="0" windowWidth="25800" windowHeight="10060" activeTab="1" xr2:uid="{F37F18F6-03F3-4506-B403-72E71A223374}"/>
  </bookViews>
  <sheets>
    <sheet name="Dic. 1997 W Sorghum Calendar" sheetId="2" r:id="rId1"/>
    <sheet name="1997 W Sorghum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4" i="1" l="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<sst xmlns="http://schemas.openxmlformats.org/spreadsheetml/2006/main" count="53" uniqueCount="38">
  <si>
    <t>Spreadsheet tab</t>
  </si>
  <si>
    <t>Element or value display name</t>
  </si>
  <si>
    <t>Description</t>
  </si>
  <si>
    <t>Data type</t>
  </si>
  <si>
    <t>Character length</t>
  </si>
  <si>
    <t>Acceptable values</t>
  </si>
  <si>
    <t>Required?</t>
  </si>
  <si>
    <t>Accepts null value?</t>
  </si>
  <si>
    <t>Calendar 1997</t>
  </si>
  <si>
    <t>Date</t>
  </si>
  <si>
    <t>Date in yyyy-mm-dd format</t>
  </si>
  <si>
    <t>date -  yyyy-mm-dd</t>
  </si>
  <si>
    <t>Yes</t>
  </si>
  <si>
    <t>No</t>
  </si>
  <si>
    <t>DOY</t>
  </si>
  <si>
    <t>Serial day of the year beginning with 1 for January 1.</t>
  </si>
  <si>
    <t>integer</t>
  </si>
  <si>
    <t>1 to 366</t>
  </si>
  <si>
    <t>Action/Activity</t>
  </si>
  <si>
    <t xml:space="preserve"> 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on drops located about 1.5 m above the ground and 1.52 m apart . The drops could be converted to LEPA (low energy precision application) heads placed about 0.3 m above the ground.  The irrigation mode (LEPA, spray, or impact sprinkler) was selected by manual valves. All three sprinkler irrigation modes (impact sprinkler, spray heads, and LEPA) were used at different times during 1989 and 1990 sometimes with differing modes on each lysimeter.                                                                                                                                 Fertilizer designation represents (%Nitrogen: % Phosphorus:% Potassium)                                                                                                                                            </t>
  </si>
  <si>
    <t>text</t>
  </si>
  <si>
    <t>Neutron probe readings</t>
  </si>
  <si>
    <t>Swept Field</t>
  </si>
  <si>
    <t>Sprayed field with Atrazine herbicide at 1.12 kg/ha active ingredient. Atrazine active ingredient: 2-chloro-4-ethylamino-6-isopropylamino-s-triazine</t>
  </si>
  <si>
    <t>Planted NW and SW fields and SW lysimeter with Pioneer sorghum variety 8699 at 4.5 kg/ha (4lbs/acre) using hoe drill with 0.3048-m row spacing</t>
  </si>
  <si>
    <t xml:space="preserve">Planted NW lysimeter with Pioneer sorghum variety 8699 at 4.5 kg/ha (4lbs/acre) </t>
  </si>
  <si>
    <t>Irrigation</t>
  </si>
  <si>
    <t>Emergence</t>
  </si>
  <si>
    <t>Thinned Lysimeters to 13 plants/m^2 to match field plant density. Neutron probe readings</t>
  </si>
  <si>
    <t>Plants sampled. Growth stage =1; Vanderlip, R.l. and H. E. Reeves. Growth Stages of Sorghum (Sorghum bicolor, (L.) Moench. Agronomy Journal : 64 13-16)</t>
  </si>
  <si>
    <t>Plants sampled. Growth stage =3</t>
  </si>
  <si>
    <t>Plants sampled. Growth stage =5 (Boot)</t>
  </si>
  <si>
    <t>Plants sampled. Growth stage =6</t>
  </si>
  <si>
    <t>Physiological Maturity</t>
  </si>
  <si>
    <t>Hand harvest samples taken in field and from NW and SW lysimeters</t>
  </si>
  <si>
    <t>Combine harvested field</t>
  </si>
  <si>
    <t>Trimmed lysimeter residue to match field</t>
  </si>
  <si>
    <t>Sprayed Banvel herbicide to kill broadleaf weeds (1/2 pt/acre, 0.584 l/ha, 0.56 kg/ha active ingredient).  Active ingredient: Dicamba: Diglycolamine salt of 3,6-dichloro-o-anisic acid ….48.2%(4 lbs/gallon or 480 g/L)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</si>
</sst>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
    <numFmt numFmtId="165" formatCode="0.0"/>
    <numFmt numFmtId="166" formatCode="0.000"/>
  </numFmts>
  <fonts count="7" x14ac:knownFonts="1">
    <font>
      <sz val="10"/>
      <name val="Arial"/>
    </font>
    <font>
      <b/>
      <sz val="10"/>
      <name val="Arial"/>
      <family val="2"/>
    </font>
    <font>
      <sz val="10"/>
      <name val="Arial"/>
      <family val="2"/>
    </font>
    <font>
      <b/>
      <sz val="11"/>
      <color rgb="FF000000"/>
      <name val="Arial"/>
      <family val="2"/>
    </font>
    <font>
      <sz val="11"/>
      <color rgb="FF000000"/>
      <name val="Calibri"/>
      <family val="2"/>
    </font>
    <font>
      <b/>
      <sz val="10"/>
      <color theme="4"/>
      <name val="Arial"/>
      <family val="2"/>
    </font>
    <font>
      <sz val="10"/>
      <color rgb="FF000000"/>
      <name val="Arial"/>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2" fillId="0" borderId="0"/>
  </cellStyleXfs>
  <cellXfs count="27">
    <xf numFmtId="0" fontId="0" fillId="0" borderId="0" xfId="0"/>
    <xf numFmtId="164" fontId="1" fillId="0" borderId="0" xfId="0" applyNumberFormat="1" applyFont="1"/>
    <xf numFmtId="0" fontId="2" fillId="0" borderId="0" xfId="0" applyFont="1"/>
    <xf numFmtId="0" fontId="0" fillId="0" borderId="0" xfId="0" applyAlignment="1">
      <alignment horizontal="center"/>
    </xf>
    <xf numFmtId="0" fontId="1" fillId="0" borderId="0" xfId="0" applyFont="1" applyAlignment="1">
      <alignment horizontal="center"/>
    </xf>
    <xf numFmtId="14" fontId="1" fillId="0" borderId="0" xfId="0" applyNumberFormat="1" applyFont="1" applyAlignment="1">
      <alignment horizontal="center"/>
    </xf>
    <xf numFmtId="0" fontId="3" fillId="2" borderId="1" xfId="1" applyFont="1" applyFill="1" applyBorder="1" applyAlignment="1">
      <alignment vertical="top" wrapText="1"/>
    </xf>
    <xf numFmtId="0" fontId="2" fillId="0" borderId="0" xfId="1" applyAlignment="1">
      <alignment wrapText="1"/>
    </xf>
    <xf numFmtId="0" fontId="4" fillId="0" borderId="0" xfId="1" applyFont="1" applyAlignment="1">
      <alignment vertical="center" wrapText="1"/>
    </xf>
    <xf numFmtId="0" fontId="2" fillId="0" borderId="0" xfId="1"/>
    <xf numFmtId="0" fontId="2" fillId="0" borderId="0" xfId="0" applyFont="1" applyAlignment="1">
      <alignment vertical="top"/>
    </xf>
    <xf numFmtId="0" fontId="2" fillId="0" borderId="0" xfId="1" applyAlignment="1">
      <alignment vertical="top"/>
    </xf>
    <xf numFmtId="49" fontId="1" fillId="0" borderId="0" xfId="0" quotePrefix="1" applyNumberFormat="1" applyFont="1" applyAlignment="1">
      <alignment horizontal="left"/>
    </xf>
    <xf numFmtId="0" fontId="0" fillId="0" borderId="0" xfId="0" applyAlignment="1">
      <alignment horizontal="left"/>
    </xf>
    <xf numFmtId="165" fontId="2" fillId="0" borderId="0" xfId="0" applyNumberFormat="1" applyFont="1" applyAlignment="1">
      <alignment horizontal="right"/>
    </xf>
    <xf numFmtId="1" fontId="1" fillId="0" borderId="0" xfId="0" applyNumberFormat="1" applyFont="1" applyAlignment="1">
      <alignment horizontal="center"/>
    </xf>
    <xf numFmtId="166" fontId="2" fillId="0" borderId="0" xfId="0" applyNumberFormat="1" applyFont="1" applyAlignment="1">
      <alignment horizontal="left"/>
    </xf>
    <xf numFmtId="166" fontId="2" fillId="0" borderId="0" xfId="0" applyNumberFormat="1" applyFont="1"/>
    <xf numFmtId="1" fontId="0" fillId="0" borderId="0" xfId="0" applyNumberFormat="1"/>
    <xf numFmtId="165" fontId="0" fillId="0" borderId="0" xfId="0" applyNumberFormat="1" applyAlignment="1">
      <alignment horizontal="right"/>
    </xf>
    <xf numFmtId="0" fontId="2" fillId="0" borderId="0" xfId="0" applyFont="1" applyAlignment="1">
      <alignment horizontal="right"/>
    </xf>
    <xf numFmtId="0" fontId="1" fillId="0" borderId="0" xfId="0" applyFont="1" applyAlignment="1">
      <alignment wrapText="1"/>
    </xf>
    <xf numFmtId="0" fontId="0" fillId="0" borderId="0" xfId="0" applyAlignment="1">
      <alignment wrapText="1"/>
    </xf>
    <xf numFmtId="0" fontId="2" fillId="0" borderId="0" xfId="0" applyFont="1" applyAlignment="1">
      <alignment wrapText="1"/>
    </xf>
    <xf numFmtId="0" fontId="5" fillId="0" borderId="0" xfId="0" applyFont="1" applyAlignment="1">
      <alignment wrapText="1"/>
    </xf>
    <xf numFmtId="0" fontId="6" fillId="0" borderId="0" xfId="0" applyFont="1" applyAlignment="1">
      <alignment wrapText="1"/>
    </xf>
    <xf numFmtId="14" fontId="2" fillId="0" borderId="0" xfId="0" applyNumberFormat="1" applyFont="1" applyAlignment="1">
      <alignment horizontal="right"/>
    </xf>
  </cellXfs>
  <cellStyles count="2">
    <cellStyle name="Normal" xfId="0" builtinId="0"/>
    <cellStyle name="Normal 2 2" xfId="1" xr:uid="{744A2408-1095-47A9-B1C1-A92CAF6BA9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0EAE7-7820-4D8E-891D-FE2ABFAA1B75}">
  <dimension ref="A1:M5"/>
  <sheetViews>
    <sheetView workbookViewId="0">
      <selection activeCell="B3" sqref="B3"/>
    </sheetView>
  </sheetViews>
  <sheetFormatPr defaultRowHeight="12.5" x14ac:dyDescent="0.25"/>
  <cols>
    <col min="1" max="2" width="20.7265625" customWidth="1"/>
    <col min="3" max="3" width="37.26953125" customWidth="1"/>
    <col min="4" max="8" width="20.7265625" customWidth="1"/>
  </cols>
  <sheetData>
    <row r="1" spans="1:13" ht="28" x14ac:dyDescent="0.25">
      <c r="A1" s="6" t="s">
        <v>0</v>
      </c>
      <c r="B1" s="6" t="s">
        <v>1</v>
      </c>
      <c r="C1" s="6" t="s">
        <v>2</v>
      </c>
      <c r="D1" s="6" t="s">
        <v>3</v>
      </c>
      <c r="E1" s="6" t="s">
        <v>4</v>
      </c>
      <c r="F1" s="6" t="s">
        <v>5</v>
      </c>
      <c r="G1" s="6" t="s">
        <v>6</v>
      </c>
      <c r="H1" s="6" t="s">
        <v>7</v>
      </c>
    </row>
    <row r="2" spans="1:13" ht="14.5" x14ac:dyDescent="0.25">
      <c r="A2" s="2" t="s">
        <v>8</v>
      </c>
      <c r="B2" s="2" t="s">
        <v>9</v>
      </c>
      <c r="C2" s="7" t="s">
        <v>10</v>
      </c>
      <c r="D2" s="8" t="s">
        <v>11</v>
      </c>
      <c r="E2" s="9">
        <v>10</v>
      </c>
      <c r="F2" s="9"/>
      <c r="G2" s="9" t="s">
        <v>12</v>
      </c>
      <c r="H2" s="9" t="s">
        <v>13</v>
      </c>
    </row>
    <row r="3" spans="1:13" ht="25" x14ac:dyDescent="0.25">
      <c r="A3" s="2" t="s">
        <v>8</v>
      </c>
      <c r="B3" s="2" t="s">
        <v>14</v>
      </c>
      <c r="C3" s="7" t="s">
        <v>15</v>
      </c>
      <c r="D3" s="7" t="s">
        <v>16</v>
      </c>
      <c r="E3" s="9">
        <v>3</v>
      </c>
      <c r="F3" s="9" t="s">
        <v>17</v>
      </c>
      <c r="G3" s="9" t="s">
        <v>12</v>
      </c>
      <c r="H3" s="9" t="s">
        <v>13</v>
      </c>
    </row>
    <row r="4" spans="1:13" ht="337.5" x14ac:dyDescent="0.25">
      <c r="A4" s="10" t="s">
        <v>8</v>
      </c>
      <c r="B4" s="10" t="s">
        <v>18</v>
      </c>
      <c r="C4" s="7" t="s">
        <v>19</v>
      </c>
      <c r="D4" s="10" t="s">
        <v>20</v>
      </c>
      <c r="E4" s="11">
        <v>500</v>
      </c>
      <c r="G4" s="11" t="s">
        <v>12</v>
      </c>
      <c r="H4" s="11" t="s">
        <v>13</v>
      </c>
    </row>
    <row r="5" spans="1:13" ht="19.5" customHeight="1" x14ac:dyDescent="0.3">
      <c r="C5" s="12"/>
      <c r="D5" s="3"/>
      <c r="E5" s="13"/>
      <c r="F5" s="14"/>
      <c r="G5" s="15"/>
      <c r="H5" s="16"/>
      <c r="I5" s="17"/>
      <c r="J5" s="18"/>
      <c r="K5" s="18"/>
      <c r="L5" s="19"/>
      <c r="M5" s="1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63EEC-8D7D-4690-A677-3F4FE3FF6CFC}">
  <sheetPr>
    <tabColor theme="9" tint="0.39997558519241921"/>
  </sheetPr>
  <dimension ref="A1:D27"/>
  <sheetViews>
    <sheetView tabSelected="1" workbookViewId="0"/>
  </sheetViews>
  <sheetFormatPr defaultRowHeight="12.5" x14ac:dyDescent="0.25"/>
  <cols>
    <col min="1" max="1" width="10.1796875" customWidth="1"/>
    <col min="3" max="3" width="128.453125" style="22" customWidth="1"/>
    <col min="5" max="5" width="10" bestFit="1" customWidth="1"/>
  </cols>
  <sheetData>
    <row r="1" spans="1:4" ht="13" x14ac:dyDescent="0.3">
      <c r="A1" s="5" t="s">
        <v>9</v>
      </c>
      <c r="B1" s="4" t="s">
        <v>14</v>
      </c>
      <c r="C1" s="21" t="s">
        <v>18</v>
      </c>
    </row>
    <row r="2" spans="1:4" x14ac:dyDescent="0.25">
      <c r="A2" s="26">
        <f>DATE(1997,1, B2)</f>
        <v>35509</v>
      </c>
      <c r="B2" s="2">
        <v>79</v>
      </c>
      <c r="C2" s="22" t="s">
        <v>21</v>
      </c>
    </row>
    <row r="3" spans="1:4" x14ac:dyDescent="0.25">
      <c r="A3" s="26">
        <f t="shared" ref="A3:A24" si="0">DATE(1997,1, B3)</f>
        <v>35559</v>
      </c>
      <c r="B3" s="2">
        <v>129</v>
      </c>
      <c r="C3" s="22" t="s">
        <v>21</v>
      </c>
    </row>
    <row r="4" spans="1:4" x14ac:dyDescent="0.25">
      <c r="A4" s="26">
        <f t="shared" si="0"/>
        <v>35583</v>
      </c>
      <c r="B4" s="2">
        <v>153</v>
      </c>
      <c r="C4" s="22" t="s">
        <v>22</v>
      </c>
    </row>
    <row r="5" spans="1:4" x14ac:dyDescent="0.25">
      <c r="A5" s="26">
        <f t="shared" si="0"/>
        <v>35584</v>
      </c>
      <c r="B5" s="2">
        <v>154</v>
      </c>
      <c r="C5" s="23" t="s">
        <v>23</v>
      </c>
    </row>
    <row r="6" spans="1:4" x14ac:dyDescent="0.25">
      <c r="A6" s="26">
        <f t="shared" si="0"/>
        <v>35585</v>
      </c>
      <c r="B6" s="2">
        <v>155</v>
      </c>
      <c r="C6" s="22" t="s">
        <v>24</v>
      </c>
    </row>
    <row r="7" spans="1:4" x14ac:dyDescent="0.25">
      <c r="A7" s="26">
        <f t="shared" si="0"/>
        <v>35586</v>
      </c>
      <c r="B7" s="2">
        <v>156</v>
      </c>
      <c r="C7" s="22" t="s">
        <v>25</v>
      </c>
    </row>
    <row r="8" spans="1:4" ht="13" x14ac:dyDescent="0.3">
      <c r="A8" s="26">
        <f t="shared" si="0"/>
        <v>35586</v>
      </c>
      <c r="B8" s="20">
        <v>156</v>
      </c>
      <c r="C8" s="24" t="s">
        <v>26</v>
      </c>
      <c r="D8" s="3"/>
    </row>
    <row r="9" spans="1:4" ht="13" x14ac:dyDescent="0.3">
      <c r="A9" s="26">
        <f t="shared" si="0"/>
        <v>35587</v>
      </c>
      <c r="B9" s="20">
        <v>157</v>
      </c>
      <c r="C9" s="24" t="s">
        <v>26</v>
      </c>
      <c r="D9" s="3"/>
    </row>
    <row r="10" spans="1:4" x14ac:dyDescent="0.25">
      <c r="A10" s="26">
        <f t="shared" si="0"/>
        <v>35597</v>
      </c>
      <c r="B10" s="2">
        <v>167</v>
      </c>
      <c r="C10" s="22" t="s">
        <v>27</v>
      </c>
    </row>
    <row r="11" spans="1:4" x14ac:dyDescent="0.25">
      <c r="A11" s="26">
        <f t="shared" si="0"/>
        <v>35601</v>
      </c>
      <c r="B11" s="2">
        <v>171</v>
      </c>
      <c r="C11" s="22" t="s">
        <v>28</v>
      </c>
    </row>
    <row r="12" spans="1:4" ht="25" x14ac:dyDescent="0.25">
      <c r="A12" s="26">
        <f t="shared" si="0"/>
        <v>35606</v>
      </c>
      <c r="B12" s="2">
        <v>176</v>
      </c>
      <c r="C12" s="25" t="s">
        <v>37</v>
      </c>
    </row>
    <row r="13" spans="1:4" ht="25" x14ac:dyDescent="0.25">
      <c r="A13" s="26">
        <f t="shared" si="0"/>
        <v>35611</v>
      </c>
      <c r="B13" s="2">
        <v>181</v>
      </c>
      <c r="C13" s="25" t="s">
        <v>29</v>
      </c>
    </row>
    <row r="14" spans="1:4" x14ac:dyDescent="0.25">
      <c r="A14" s="26">
        <f t="shared" si="0"/>
        <v>35627</v>
      </c>
      <c r="B14" s="2">
        <v>197</v>
      </c>
      <c r="C14" s="22" t="s">
        <v>30</v>
      </c>
    </row>
    <row r="15" spans="1:4" x14ac:dyDescent="0.25">
      <c r="A15" s="26">
        <f t="shared" si="0"/>
        <v>35628</v>
      </c>
      <c r="B15" s="2">
        <v>198</v>
      </c>
      <c r="C15" s="22" t="s">
        <v>21</v>
      </c>
    </row>
    <row r="16" spans="1:4" x14ac:dyDescent="0.25">
      <c r="A16" s="26">
        <f t="shared" si="0"/>
        <v>35640</v>
      </c>
      <c r="B16" s="2">
        <v>210</v>
      </c>
      <c r="C16" s="22" t="s">
        <v>31</v>
      </c>
    </row>
    <row r="17" spans="1:3" x14ac:dyDescent="0.25">
      <c r="A17" s="26">
        <f t="shared" si="0"/>
        <v>35642</v>
      </c>
      <c r="B17" s="2">
        <v>212</v>
      </c>
      <c r="C17" s="22" t="s">
        <v>21</v>
      </c>
    </row>
    <row r="18" spans="1:3" x14ac:dyDescent="0.25">
      <c r="A18" s="26">
        <f t="shared" si="0"/>
        <v>35662</v>
      </c>
      <c r="B18" s="2">
        <v>232</v>
      </c>
      <c r="C18" s="22" t="s">
        <v>32</v>
      </c>
    </row>
    <row r="19" spans="1:3" x14ac:dyDescent="0.25">
      <c r="A19" s="26">
        <f t="shared" si="0"/>
        <v>35669</v>
      </c>
      <c r="B19" s="2">
        <v>239</v>
      </c>
      <c r="C19" s="22" t="s">
        <v>21</v>
      </c>
    </row>
    <row r="20" spans="1:3" x14ac:dyDescent="0.25">
      <c r="A20" s="26">
        <f t="shared" si="0"/>
        <v>35688</v>
      </c>
      <c r="B20" s="2">
        <v>258</v>
      </c>
      <c r="C20" s="22" t="s">
        <v>33</v>
      </c>
    </row>
    <row r="21" spans="1:3" x14ac:dyDescent="0.25">
      <c r="A21" s="26">
        <f t="shared" si="0"/>
        <v>35702</v>
      </c>
      <c r="B21" s="2">
        <v>272</v>
      </c>
      <c r="C21" s="22" t="s">
        <v>34</v>
      </c>
    </row>
    <row r="22" spans="1:3" x14ac:dyDescent="0.25">
      <c r="A22" s="26">
        <f t="shared" si="0"/>
        <v>35717</v>
      </c>
      <c r="B22" s="2">
        <v>287</v>
      </c>
      <c r="C22" s="22" t="s">
        <v>35</v>
      </c>
    </row>
    <row r="23" spans="1:3" x14ac:dyDescent="0.25">
      <c r="A23" s="26">
        <f t="shared" si="0"/>
        <v>35718</v>
      </c>
      <c r="B23" s="2">
        <v>288</v>
      </c>
      <c r="C23" s="22" t="s">
        <v>21</v>
      </c>
    </row>
    <row r="24" spans="1:3" x14ac:dyDescent="0.25">
      <c r="A24" s="26">
        <f t="shared" si="0"/>
        <v>35723</v>
      </c>
      <c r="B24" s="2">
        <v>293</v>
      </c>
      <c r="C24" s="22" t="s">
        <v>36</v>
      </c>
    </row>
    <row r="25" spans="1:3" ht="13" x14ac:dyDescent="0.3">
      <c r="A25" s="1"/>
    </row>
    <row r="26" spans="1:3" ht="13" x14ac:dyDescent="0.3">
      <c r="A26" s="1"/>
    </row>
    <row r="27" spans="1:3" ht="13" x14ac:dyDescent="0.3">
      <c r="A27" s="1"/>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1997 W Sorghum Calendar</vt:lpstr>
      <vt:lpstr>1997 W Sorghum Calendar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2021-06-23T18:43:56Z</dcterms:created>
  <dcterms:modified xsi:type="dcterms:W3CDTF">2023-08-07T15:08:39Z</dcterms:modified>
  <cp:category/>
  <cp:contentStatus/>
</cp:coreProperties>
</file>