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WPDOCS\RES\Lysimeters\Final\Ag_Data_Commons\Winter Wheat\"/>
    </mc:Choice>
  </mc:AlternateContent>
  <xr:revisionPtr revIDLastSave="0" documentId="13_ncr:1_{B709BFE8-09F7-4D99-B8A7-B5AB70C3EED5}" xr6:coauthVersionLast="47" xr6:coauthVersionMax="47" xr10:uidLastSave="{00000000-0000-0000-0000-000000000000}"/>
  <bookViews>
    <workbookView xWindow="-120" yWindow="-120" windowWidth="29040" windowHeight="15225" xr2:uid="{5D65655C-F881-494C-A55A-7C92B498A652}"/>
  </bookViews>
  <sheets>
    <sheet name="Dic. &quot;1992-93 W Wheat Calendar&quot;" sheetId="2" r:id="rId1"/>
    <sheet name="1992-93 W Wheat Calendar" sheetId="1" r:id="rId2"/>
  </sheets>
  <definedNames>
    <definedName name="e20065mc" localSheetId="1">'1992-93 W Wheat Calendar'!$A$57:$N$11547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92" i="1" l="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<sst xmlns="http://schemas.openxmlformats.org/spreadsheetml/2006/main" count="230" uniqueCount="107">
  <si>
    <t>Hand harvested NW Lysimeter. Finished combining SW field</t>
  </si>
  <si>
    <t>Anthesis SW Field</t>
  </si>
  <si>
    <t>Anthesis NW Field</t>
  </si>
  <si>
    <t>Root Samples. Irrigated field</t>
  </si>
  <si>
    <t>Root Samples</t>
  </si>
  <si>
    <t>346</t>
  </si>
  <si>
    <t>Thinned around SW lysimeter</t>
  </si>
  <si>
    <t>310</t>
  </si>
  <si>
    <t>307</t>
  </si>
  <si>
    <t>304</t>
  </si>
  <si>
    <t>297</t>
  </si>
  <si>
    <t>296</t>
  </si>
  <si>
    <t>Replanted at TDR Sites</t>
  </si>
  <si>
    <t>295</t>
  </si>
  <si>
    <t>Replanted skips around lysimeters</t>
  </si>
  <si>
    <t>287</t>
  </si>
  <si>
    <t>283</t>
  </si>
  <si>
    <t>282</t>
  </si>
  <si>
    <t>281</t>
  </si>
  <si>
    <t>280</t>
  </si>
  <si>
    <t>Finished Irrigation</t>
  </si>
  <si>
    <t>276</t>
  </si>
  <si>
    <t>275</t>
  </si>
  <si>
    <t>Planted Lysimeters. Finished planting field</t>
  </si>
  <si>
    <t>274</t>
  </si>
  <si>
    <t>273</t>
  </si>
  <si>
    <r>
      <rPr>
        <sz val="11"/>
        <color theme="1"/>
        <rFont val="Calibri"/>
        <family val="2"/>
        <scheme val="minor"/>
      </rPr>
      <t>Fertilized</t>
    </r>
    <r>
      <rPr>
        <sz val="10"/>
        <color theme="1"/>
        <rFont val="Arial"/>
        <family val="2"/>
      </rPr>
      <t xml:space="preserve"> lysimeters at 50 kg(N) ha</t>
    </r>
    <r>
      <rPr>
        <vertAlign val="superscript"/>
        <sz val="11"/>
        <color theme="1"/>
        <rFont val="Calibri"/>
        <family val="2"/>
        <scheme val="minor"/>
      </rPr>
      <t>-1</t>
    </r>
  </si>
  <si>
    <t>266</t>
  </si>
  <si>
    <t>Disked Field</t>
  </si>
  <si>
    <t>262</t>
  </si>
  <si>
    <r>
      <rPr>
        <sz val="11"/>
        <color theme="1"/>
        <rFont val="Calibri"/>
        <family val="2"/>
        <scheme val="minor"/>
      </rPr>
      <t>Fertilized</t>
    </r>
    <r>
      <rPr>
        <sz val="10"/>
        <color theme="1"/>
        <rFont val="Arial"/>
        <family val="2"/>
      </rPr>
      <t xml:space="preserve"> field at 50 kg(N) ha</t>
    </r>
    <r>
      <rPr>
        <vertAlign val="superscript"/>
        <sz val="11"/>
        <color theme="1"/>
        <rFont val="Calibri"/>
        <family val="2"/>
        <scheme val="minor"/>
      </rPr>
      <t>-1</t>
    </r>
  </si>
  <si>
    <t>DOY</t>
  </si>
  <si>
    <t>Date</t>
  </si>
  <si>
    <t>Irrigated field #8 Spray</t>
  </si>
  <si>
    <t>Irrigated field: NW #7 Spray: SW #10 Spray</t>
  </si>
  <si>
    <t>Shredded NW Field</t>
  </si>
  <si>
    <t>Emergence. Neutron Probe Readings</t>
  </si>
  <si>
    <t>Neutron Probe Readings</t>
  </si>
  <si>
    <t>Hand harvested SW lysimeter heads. Neutron Probe Readings</t>
  </si>
  <si>
    <t xml:space="preserve">Neutron Probe Readings  </t>
  </si>
  <si>
    <t>Neutron Probe Readings   on Wheat</t>
  </si>
  <si>
    <t>Root samples   at SW TDR sites</t>
  </si>
  <si>
    <t>Activity/Action</t>
  </si>
  <si>
    <t>Spreadsheet tab</t>
  </si>
  <si>
    <t>Element or value display name</t>
  </si>
  <si>
    <t>Description</t>
  </si>
  <si>
    <t>Data type</t>
  </si>
  <si>
    <t>Character length</t>
  </si>
  <si>
    <t>Acceptable values</t>
  </si>
  <si>
    <t>Required?</t>
  </si>
  <si>
    <t>Accepts null value?</t>
  </si>
  <si>
    <t>Date in yyyy-mm-dd format</t>
  </si>
  <si>
    <t>date -  yyyy-mm-dd</t>
  </si>
  <si>
    <t>Yes</t>
  </si>
  <si>
    <t>No</t>
  </si>
  <si>
    <t>Year</t>
  </si>
  <si>
    <t>yyyy</t>
  </si>
  <si>
    <t>Serial day of the year beginning with 1 for January 1.</t>
  </si>
  <si>
    <t>integer</t>
  </si>
  <si>
    <t>1 to 366</t>
  </si>
  <si>
    <t>Action/Activity</t>
  </si>
  <si>
    <t>text</t>
  </si>
  <si>
    <t>Plant samples  Growth Stage =4</t>
  </si>
  <si>
    <t>Neutron Probe Readings. Plant samples  Growth Stage =4</t>
  </si>
  <si>
    <t>Plant samples  Growth Stage =5</t>
  </si>
  <si>
    <t>Plant samples  Growth Stage =6 (Jointing)</t>
  </si>
  <si>
    <t>Plant samples  Growth Stage =9(NW),  Growth Stage =8(SW). Neutron Probe Readings   at TDR Sites. Irrigated field</t>
  </si>
  <si>
    <t xml:space="preserve"> Growth Stage =10.1 (Boot)</t>
  </si>
  <si>
    <t>Neutron Probe Readings  . Plant samples  Growth Stage =10.1 to 10.3(SW),  Growth Stage =10.3 (NW)</t>
  </si>
  <si>
    <t>Plant samples  Growth Stage =10.5.2 (NW),  Growth Stage =10.5.3 (SW)</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</si>
  <si>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Impact sprinklers (Senninger model 3006) with a 6 degree discharge angle were also located at 6 m spacing along the lateral move pipeline. 
As the wheat grew in 1993, the wind and temperature masts were periodically raised to the approproate height above the crop. On irrigations days, the masts were lowered to allow the irrigation system to pass over. The masts were then raised again the next day.                                                 </t>
  </si>
  <si>
    <t>1992-93 W Wheat Calendar</t>
  </si>
  <si>
    <t>SW field residue samples</t>
  </si>
  <si>
    <t>Till residue into NW lysimeter</t>
  </si>
  <si>
    <t>Neutron readings</t>
  </si>
  <si>
    <t>Chiseled NW Field.</t>
  </si>
  <si>
    <t>Tilled around NW lysimeter</t>
  </si>
  <si>
    <t>Plowed NW field with sweeps</t>
  </si>
  <si>
    <t>Soil sampled field and lysimeters</t>
  </si>
  <si>
    <t>Plowed NW field</t>
  </si>
  <si>
    <r>
      <rPr>
        <sz val="11"/>
        <color theme="1"/>
        <rFont val="Calibri"/>
        <family val="2"/>
        <scheme val="minor"/>
      </rPr>
      <t>Fertilized</t>
    </r>
    <r>
      <rPr>
        <sz val="10"/>
        <rFont val="Arial"/>
        <family val="2"/>
      </rPr>
      <t xml:space="preserve"> SW field aerially at 34 kg(N) ha</t>
    </r>
    <r>
      <rPr>
        <vertAlign val="superscript"/>
        <sz val="11"/>
        <color theme="1"/>
        <rFont val="Calibri"/>
        <family val="2"/>
        <scheme val="minor"/>
      </rPr>
      <t>-1</t>
    </r>
    <r>
      <rPr>
        <sz val="10"/>
        <rFont val="Arial"/>
        <family val="2"/>
      </rPr>
      <t>, and sprayed 2,4-D (aerial)</t>
    </r>
    <r>
      <rPr>
        <sz val="10"/>
        <rFont val="Arial"/>
        <family val="2"/>
      </rPr>
      <t xml:space="preserve"> 2,4-D was 46.3% Active Ingredient: 2,4-D Dimetylamine Salt.</t>
    </r>
  </si>
  <si>
    <t>Spray SW field volunteer wheat with Roundup at 1 qt/acre</t>
  </si>
  <si>
    <t>Spray NW and SW field. SW-1 pt/acre Roundup, NW-2 1/2 pt/acre Landmaster</t>
  </si>
  <si>
    <t>Installed time domain reflectometry (TDR) probes</t>
  </si>
  <si>
    <t>Installed TDR probes</t>
  </si>
  <si>
    <t>Plant Samples 1 m^2 plots (3 rows 115 cm)  Growth Stage =2</t>
  </si>
  <si>
    <t>Began harvesting NW lysimeter field with combine</t>
  </si>
  <si>
    <t>Harvested NW lysimeter field using combine</t>
  </si>
  <si>
    <t>Population density counts were 131 plants per square meter in the field, 141 plants per square meter in the southwest (SW) lysimeter, and 152 plants per square meter in the northwest (NW) lysimeter</t>
  </si>
  <si>
    <t>Aerial Sprayed Lorsban for aphids at 0.056 g active ingredient per square meter</t>
  </si>
  <si>
    <t>Irrigated field: NW #7 spray head: SW #10 spray head</t>
  </si>
  <si>
    <t>Growth Stage =11.1</t>
  </si>
  <si>
    <t>Irrigated field: New spray nozzles</t>
  </si>
  <si>
    <t>Growth Stage =11.2 (SW)  Growth Stage =11.3 (NW), Physiological maturity</t>
  </si>
  <si>
    <t>Growth Stage =11.3 (SW), Physiological maturity</t>
  </si>
  <si>
    <t>Sprayed SW field. 1 qt/acre 2,4-D (0.11 g active ingredient per square meter), 1 pt/acre Roundup</t>
  </si>
  <si>
    <t>Start planting field with Agripro 'MESA' variety of winter wheat with 0.292-m (11.5-inch) row spacing</t>
  </si>
  <si>
    <t>1992</t>
  </si>
  <si>
    <t>1993</t>
  </si>
  <si>
    <t>259</t>
  </si>
  <si>
    <t>Thinned lysimeter plants to match field population density. Irrigated field: NW #7 spray heads: SW #10 spray heads</t>
  </si>
  <si>
    <t>Neutron Probe Readings. Root sample cores collected (root data are not available)</t>
  </si>
  <si>
    <t>Plant sampling. Growth Stage =5</t>
  </si>
  <si>
    <t>Plant samples  Growth Stage =7. Irrigated field: NW #7 spray heads: SW #10 spray heads</t>
  </si>
  <si>
    <t>Irrigated field: NW #7 spray heads: SW #10 spray heads</t>
  </si>
  <si>
    <t>Plant samples  Growth Stage =11.1 to 111.2 (SW),  Growth Stage =11.2 (NW). Irrigated field: New spray nozzles</t>
  </si>
  <si>
    <t>Finished disking NW field. Field remained fallow until 04/13/1994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</si>
</sst>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m/d/yyyy;@"/>
    <numFmt numFmtId="166" formatCode="0.000"/>
  </numFmts>
  <fonts count="11" x14ac:knownFonts="1">
    <font>
      <sz val="10"/>
      <name val="Arial"/>
      <family val="2"/>
    </font>
    <font>
      <sz val="11"/>
      <color theme="1"/>
      <name val="Calibri"/>
      <family val="2"/>
      <scheme val="minor"/>
    </font>
    <font>
      <sz val="10"/>
      <name val="Arial"/>
      <family val="2"/>
    </font>
    <font>
      <b/>
      <sz val="10"/>
      <name val="Arial"/>
      <family val="2"/>
    </font>
    <font>
      <sz val="10"/>
      <color theme="1"/>
      <name val="Arial"/>
      <family val="2"/>
    </font>
    <font>
      <sz val="10"/>
      <color rgb="FF242AA4"/>
      <name val="Arial"/>
      <family val="2"/>
    </font>
    <font>
      <vertAlign val="superscript"/>
      <sz val="11"/>
      <color theme="1"/>
      <name val="Calibri"/>
      <family val="2"/>
      <scheme val="minor"/>
    </font>
    <font>
      <b/>
      <sz val="10"/>
      <color theme="1"/>
      <name val="Arial"/>
      <family val="2"/>
    </font>
    <font>
      <b/>
      <sz val="11"/>
      <color rgb="FF000000"/>
      <name val="Arial"/>
      <family val="2"/>
    </font>
    <font>
      <sz val="10"/>
      <name val="Arial"/>
      <family val="2"/>
    </font>
    <font>
      <sz val="11"/>
      <color rgb="FF000000"/>
      <name val="Calibri"/>
      <family val="2"/>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9" fillId="0" borderId="0"/>
  </cellStyleXfs>
  <cellXfs count="45">
    <xf numFmtId="0" fontId="0" fillId="0" borderId="0" xfId="0"/>
    <xf numFmtId="1" fontId="0" fillId="0" borderId="0" xfId="0" applyNumberFormat="1" applyAlignment="1">
      <alignment horizontal="center"/>
    </xf>
    <xf numFmtId="164" fontId="0" fillId="0" borderId="0" xfId="0" applyNumberFormat="1" applyAlignment="1">
      <alignment horizontal="right"/>
    </xf>
    <xf numFmtId="0" fontId="0" fillId="0" borderId="0" xfId="0" applyAlignment="1">
      <alignment horizontal="left"/>
    </xf>
    <xf numFmtId="0" fontId="0" fillId="0" borderId="0" xfId="0" applyAlignment="1">
      <alignment horizontal="center"/>
    </xf>
    <xf numFmtId="1" fontId="2" fillId="0" borderId="0" xfId="0" applyNumberFormat="1" applyFont="1"/>
    <xf numFmtId="165" fontId="2" fillId="0" borderId="0" xfId="0" applyNumberFormat="1" applyFont="1" applyAlignment="1">
      <alignment horizontal="center"/>
    </xf>
    <xf numFmtId="0" fontId="2" fillId="0" borderId="0" xfId="0" applyFont="1"/>
    <xf numFmtId="164" fontId="2" fillId="0" borderId="0" xfId="0" applyNumberFormat="1" applyFont="1" applyAlignment="1">
      <alignment horizontal="right"/>
    </xf>
    <xf numFmtId="0" fontId="2" fillId="0" borderId="0" xfId="0" applyFont="1" applyAlignment="1">
      <alignment horizontal="left"/>
    </xf>
    <xf numFmtId="49" fontId="4" fillId="0" borderId="0" xfId="0" applyNumberFormat="1" applyFont="1"/>
    <xf numFmtId="1" fontId="2" fillId="0" borderId="0" xfId="0" applyNumberFormat="1" applyFont="1" applyAlignment="1">
      <alignment horizontal="center"/>
    </xf>
    <xf numFmtId="49" fontId="2" fillId="0" borderId="0" xfId="0" applyNumberFormat="1" applyFont="1"/>
    <xf numFmtId="1" fontId="4" fillId="0" borderId="0" xfId="0" applyNumberFormat="1" applyFont="1"/>
    <xf numFmtId="0" fontId="3" fillId="0" borderId="0" xfId="0" applyFont="1"/>
    <xf numFmtId="49" fontId="3" fillId="0" borderId="0" xfId="0" applyNumberFormat="1" applyFont="1"/>
    <xf numFmtId="1" fontId="5" fillId="0" borderId="0" xfId="0" quotePrefix="1" applyNumberFormat="1" applyFont="1" applyAlignment="1">
      <alignment horizontal="center"/>
    </xf>
    <xf numFmtId="1" fontId="0" fillId="0" borderId="0" xfId="0" applyNumberFormat="1" applyAlignment="1">
      <alignment horizontal="left"/>
    </xf>
    <xf numFmtId="1" fontId="5" fillId="0" borderId="0" xfId="0" applyNumberFormat="1" applyFont="1" applyAlignment="1">
      <alignment horizontal="center"/>
    </xf>
    <xf numFmtId="1" fontId="0" fillId="0" borderId="0" xfId="0" applyNumberFormat="1"/>
    <xf numFmtId="0" fontId="0" fillId="0" borderId="0" xfId="0" applyAlignment="1">
      <alignment horizontal="right"/>
    </xf>
    <xf numFmtId="1" fontId="2" fillId="0" borderId="0" xfId="0" applyNumberFormat="1" applyFont="1" applyAlignment="1">
      <alignment horizontal="left"/>
    </xf>
    <xf numFmtId="1" fontId="2" fillId="0" borderId="0" xfId="0" quotePrefix="1" applyNumberFormat="1" applyFont="1" applyAlignment="1">
      <alignment horizontal="center"/>
    </xf>
    <xf numFmtId="0" fontId="2" fillId="0" borderId="0" xfId="0" applyFont="1" applyAlignment="1">
      <alignment horizontal="center"/>
    </xf>
    <xf numFmtId="166" fontId="2" fillId="0" borderId="0" xfId="0" applyNumberFormat="1" applyFont="1"/>
    <xf numFmtId="166" fontId="2" fillId="0" borderId="0" xfId="0" applyNumberFormat="1" applyFont="1" applyAlignment="1">
      <alignment horizontal="left"/>
    </xf>
    <xf numFmtId="1" fontId="3" fillId="0" borderId="0" xfId="0" applyNumberFormat="1" applyFont="1" applyAlignment="1">
      <alignment horizontal="center"/>
    </xf>
    <xf numFmtId="49" fontId="2" fillId="0" borderId="0" xfId="0" applyNumberFormat="1" applyFont="1" applyAlignment="1">
      <alignment horizontal="center"/>
    </xf>
    <xf numFmtId="49" fontId="5" fillId="0" borderId="0" xfId="0" applyNumberFormat="1" applyFont="1" applyAlignment="1">
      <alignment horizontal="center"/>
    </xf>
    <xf numFmtId="0" fontId="4" fillId="0" borderId="0" xfId="0" applyFont="1"/>
    <xf numFmtId="165" fontId="3" fillId="0" borderId="0" xfId="0" applyNumberFormat="1" applyFont="1" applyAlignment="1">
      <alignment horizontal="center"/>
    </xf>
    <xf numFmtId="49" fontId="7" fillId="0" borderId="0" xfId="0" applyNumberFormat="1" applyFont="1"/>
    <xf numFmtId="0" fontId="8" fillId="2" borderId="1" xfId="1" applyFont="1" applyFill="1" applyBorder="1" applyAlignment="1">
      <alignment vertical="top" wrapText="1"/>
    </xf>
    <xf numFmtId="0" fontId="9" fillId="0" borderId="0" xfId="2"/>
    <xf numFmtId="0" fontId="2" fillId="0" borderId="0" xfId="2" applyFont="1"/>
    <xf numFmtId="0" fontId="2" fillId="0" borderId="0" xfId="1" applyAlignment="1">
      <alignment wrapText="1"/>
    </xf>
    <xf numFmtId="0" fontId="10" fillId="0" borderId="0" xfId="1" applyFont="1" applyAlignment="1">
      <alignment vertical="center" wrapText="1"/>
    </xf>
    <xf numFmtId="0" fontId="2" fillId="0" borderId="0" xfId="1"/>
    <xf numFmtId="0" fontId="2" fillId="0" borderId="0" xfId="2" applyFont="1" applyAlignment="1">
      <alignment vertical="top"/>
    </xf>
    <xf numFmtId="0" fontId="2" fillId="0" borderId="0" xfId="1" applyAlignment="1">
      <alignment vertical="top"/>
    </xf>
    <xf numFmtId="0" fontId="2" fillId="0" borderId="0" xfId="1" applyAlignment="1">
      <alignment horizontal="left" vertical="top"/>
    </xf>
    <xf numFmtId="0" fontId="2" fillId="0" borderId="0" xfId="0" applyNumberFormat="1" applyFont="1" applyAlignment="1">
      <alignment horizontal="center"/>
    </xf>
    <xf numFmtId="14" fontId="2" fillId="0" borderId="0" xfId="0" applyNumberFormat="1" applyFont="1"/>
    <xf numFmtId="0" fontId="0" fillId="0" borderId="0" xfId="0" applyFont="1" applyFill="1"/>
    <xf numFmtId="1" fontId="2" fillId="0" borderId="0" xfId="0" applyNumberFormat="1" applyFont="1" applyFill="1"/>
  </cellXfs>
  <cellStyles count="3">
    <cellStyle name="Normal" xfId="0" builtinId="0"/>
    <cellStyle name="Normal 2" xfId="1" xr:uid="{4AE22990-8F35-4C88-8231-B0013080E1E3}"/>
    <cellStyle name="Normal 3" xfId="2" xr:uid="{BA7E515C-2C38-41F6-84EF-86A110E8D8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71ED4-F00D-4907-95F7-D14F481E240A}">
  <dimension ref="A1:I5"/>
  <sheetViews>
    <sheetView tabSelected="1" workbookViewId="0">
      <selection activeCell="C10" sqref="C10"/>
    </sheetView>
  </sheetViews>
  <sheetFormatPr defaultRowHeight="12.75" x14ac:dyDescent="0.2"/>
  <cols>
    <col min="1" max="1" width="24.28515625" style="33" bestFit="1" customWidth="1"/>
    <col min="2" max="2" width="30.7109375" style="33" customWidth="1"/>
    <col min="3" max="3" width="52.85546875" style="33" customWidth="1"/>
    <col min="4" max="9" width="20.7109375" style="33" customWidth="1"/>
    <col min="10" max="16384" width="9.140625" style="33"/>
  </cols>
  <sheetData>
    <row r="1" spans="1:9" ht="30" x14ac:dyDescent="0.2">
      <c r="A1" s="32" t="s">
        <v>43</v>
      </c>
      <c r="B1" s="32" t="s">
        <v>44</v>
      </c>
      <c r="C1" s="32" t="s">
        <v>45</v>
      </c>
      <c r="D1" s="32" t="s">
        <v>46</v>
      </c>
      <c r="E1" s="32" t="s">
        <v>47</v>
      </c>
      <c r="F1" s="32" t="s">
        <v>48</v>
      </c>
      <c r="G1" s="32" t="s">
        <v>49</v>
      </c>
      <c r="H1" s="32" t="s">
        <v>50</v>
      </c>
      <c r="I1" s="32"/>
    </row>
    <row r="2" spans="1:9" ht="15" x14ac:dyDescent="0.2">
      <c r="A2" s="34" t="s">
        <v>71</v>
      </c>
      <c r="B2" s="34" t="s">
        <v>32</v>
      </c>
      <c r="C2" s="35" t="s">
        <v>51</v>
      </c>
      <c r="D2" s="36" t="s">
        <v>52</v>
      </c>
      <c r="E2" s="37">
        <v>10</v>
      </c>
      <c r="F2" s="37"/>
      <c r="G2" s="37" t="s">
        <v>53</v>
      </c>
      <c r="H2" s="37" t="s">
        <v>54</v>
      </c>
    </row>
    <row r="3" spans="1:9" x14ac:dyDescent="0.2">
      <c r="A3" s="34" t="s">
        <v>71</v>
      </c>
      <c r="B3" s="34" t="s">
        <v>55</v>
      </c>
      <c r="C3" s="35" t="s">
        <v>55</v>
      </c>
      <c r="D3" s="35" t="s">
        <v>56</v>
      </c>
      <c r="E3" s="37">
        <v>4</v>
      </c>
      <c r="F3" s="37"/>
      <c r="G3" s="37" t="s">
        <v>53</v>
      </c>
      <c r="H3" s="37" t="s">
        <v>54</v>
      </c>
    </row>
    <row r="4" spans="1:9" x14ac:dyDescent="0.2">
      <c r="A4" s="34" t="s">
        <v>71</v>
      </c>
      <c r="B4" s="34" t="s">
        <v>31</v>
      </c>
      <c r="C4" s="35" t="s">
        <v>57</v>
      </c>
      <c r="D4" s="35" t="s">
        <v>58</v>
      </c>
      <c r="E4" s="37">
        <v>3</v>
      </c>
      <c r="F4" s="37" t="s">
        <v>59</v>
      </c>
      <c r="G4" s="37" t="s">
        <v>53</v>
      </c>
      <c r="H4" s="37" t="s">
        <v>54</v>
      </c>
    </row>
    <row r="5" spans="1:9" ht="268.5" customHeight="1" x14ac:dyDescent="0.2">
      <c r="A5" s="38" t="s">
        <v>71</v>
      </c>
      <c r="B5" s="38" t="s">
        <v>60</v>
      </c>
      <c r="C5" s="35" t="s">
        <v>70</v>
      </c>
      <c r="D5" s="38" t="s">
        <v>61</v>
      </c>
      <c r="E5" s="39">
        <v>1000</v>
      </c>
      <c r="G5" s="39" t="s">
        <v>53</v>
      </c>
      <c r="H5" s="40" t="s">
        <v>54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A62483-F790-4D2F-8D3F-D63DE233D087}">
  <sheetPr>
    <tabColor theme="9" tint="0.39997558519241921"/>
  </sheetPr>
  <dimension ref="A1:N92"/>
  <sheetViews>
    <sheetView workbookViewId="0"/>
  </sheetViews>
  <sheetFormatPr defaultRowHeight="12.75" x14ac:dyDescent="0.2"/>
  <cols>
    <col min="1" max="1" width="10.140625" bestFit="1" customWidth="1"/>
    <col min="2" max="2" width="10.140625" customWidth="1"/>
    <col min="3" max="3" width="10.140625" style="6" bestFit="1" customWidth="1"/>
    <col min="4" max="4" width="10.140625" style="5" customWidth="1"/>
    <col min="5" max="5" width="10" style="4" bestFit="1" customWidth="1"/>
    <col min="6" max="6" width="12" style="3" customWidth="1"/>
    <col min="7" max="7" width="10" style="2" bestFit="1" customWidth="1"/>
    <col min="8" max="8" width="10" bestFit="1" customWidth="1"/>
    <col min="9" max="9" width="10.42578125" bestFit="1" customWidth="1"/>
    <col min="10" max="10" width="8" style="1" bestFit="1" customWidth="1"/>
    <col min="11" max="11" width="8" bestFit="1" customWidth="1"/>
    <col min="12" max="12" width="10" bestFit="1" customWidth="1"/>
    <col min="13" max="13" width="8" bestFit="1" customWidth="1"/>
    <col min="14" max="14" width="10.28515625" bestFit="1" customWidth="1"/>
    <col min="15" max="15" width="10" bestFit="1" customWidth="1"/>
  </cols>
  <sheetData>
    <row r="1" spans="1:14" x14ac:dyDescent="0.2">
      <c r="A1" s="31" t="s">
        <v>32</v>
      </c>
      <c r="B1" s="31" t="s">
        <v>55</v>
      </c>
      <c r="C1" s="30" t="s">
        <v>31</v>
      </c>
      <c r="D1" s="15" t="s">
        <v>42</v>
      </c>
      <c r="E1" s="23"/>
      <c r="F1" s="9"/>
      <c r="G1" s="8"/>
      <c r="H1" s="26"/>
      <c r="I1" s="25"/>
      <c r="J1" s="24"/>
      <c r="K1" s="19"/>
      <c r="L1" s="19"/>
      <c r="M1" s="2"/>
      <c r="N1" s="2"/>
    </row>
    <row r="2" spans="1:14" ht="17.25" x14ac:dyDescent="0.25">
      <c r="A2" s="42">
        <f>DATE(B2,1,C2)</f>
        <v>33862</v>
      </c>
      <c r="B2" s="12" t="s">
        <v>97</v>
      </c>
      <c r="C2" s="27" t="s">
        <v>99</v>
      </c>
      <c r="D2" s="29" t="s">
        <v>30</v>
      </c>
      <c r="E2" s="23"/>
      <c r="F2" s="9"/>
      <c r="G2" s="8"/>
      <c r="H2" s="26"/>
      <c r="I2" s="25"/>
      <c r="J2" s="24"/>
      <c r="K2" s="19"/>
      <c r="L2" s="19"/>
      <c r="M2" s="2"/>
      <c r="N2" s="2"/>
    </row>
    <row r="3" spans="1:14" x14ac:dyDescent="0.2">
      <c r="A3" s="42">
        <f>DATE(B3,1,C3)</f>
        <v>33865</v>
      </c>
      <c r="B3" s="12" t="s">
        <v>97</v>
      </c>
      <c r="C3" s="27" t="s">
        <v>29</v>
      </c>
      <c r="D3" s="10" t="s">
        <v>28</v>
      </c>
      <c r="E3" s="23"/>
      <c r="F3" s="9"/>
      <c r="G3" s="8"/>
      <c r="H3" s="26"/>
      <c r="I3" s="25"/>
      <c r="J3" s="24"/>
      <c r="K3" s="19"/>
      <c r="L3" s="19"/>
      <c r="M3" s="2"/>
      <c r="N3" s="2"/>
    </row>
    <row r="4" spans="1:14" ht="17.25" x14ac:dyDescent="0.25">
      <c r="A4" s="42">
        <f>DATE(B4,1,C4)</f>
        <v>33869</v>
      </c>
      <c r="B4" s="12" t="s">
        <v>97</v>
      </c>
      <c r="C4" s="27" t="s">
        <v>27</v>
      </c>
      <c r="D4" s="29" t="s">
        <v>26</v>
      </c>
      <c r="E4" s="23"/>
      <c r="F4" s="9"/>
      <c r="G4" s="8"/>
      <c r="H4" s="26"/>
      <c r="I4" s="25"/>
      <c r="J4" s="24"/>
      <c r="K4" s="19"/>
      <c r="L4" s="19"/>
      <c r="M4" s="2"/>
      <c r="N4" s="2"/>
    </row>
    <row r="5" spans="1:14" x14ac:dyDescent="0.2">
      <c r="A5" s="42">
        <f>DATE(B5,1,C5)</f>
        <v>33876</v>
      </c>
      <c r="B5" s="12" t="s">
        <v>97</v>
      </c>
      <c r="C5" s="27" t="s">
        <v>25</v>
      </c>
      <c r="D5" s="29" t="s">
        <v>96</v>
      </c>
      <c r="E5" s="23"/>
      <c r="F5" s="9"/>
      <c r="G5" s="8"/>
      <c r="H5" s="26"/>
      <c r="I5" s="25"/>
      <c r="J5" s="24"/>
      <c r="K5" s="19"/>
      <c r="L5" s="19"/>
      <c r="M5" s="2"/>
      <c r="N5" s="2"/>
    </row>
    <row r="6" spans="1:14" x14ac:dyDescent="0.2">
      <c r="A6" s="42">
        <f>DATE(B6,1,C6)</f>
        <v>33877</v>
      </c>
      <c r="B6" s="12" t="s">
        <v>97</v>
      </c>
      <c r="C6" s="27" t="s">
        <v>24</v>
      </c>
      <c r="D6" s="10" t="s">
        <v>23</v>
      </c>
      <c r="E6" s="23"/>
      <c r="F6" s="9"/>
      <c r="G6" s="8"/>
      <c r="H6" s="26"/>
      <c r="I6" s="25"/>
      <c r="J6" s="24"/>
      <c r="K6" s="19"/>
      <c r="L6" s="19"/>
      <c r="M6" s="2"/>
      <c r="N6" s="2"/>
    </row>
    <row r="7" spans="1:14" x14ac:dyDescent="0.2">
      <c r="A7" s="42">
        <f>DATE(B7,1,C7)</f>
        <v>33878</v>
      </c>
      <c r="B7" s="12" t="s">
        <v>97</v>
      </c>
      <c r="C7" s="28" t="s">
        <v>22</v>
      </c>
      <c r="D7" s="10" t="s">
        <v>33</v>
      </c>
      <c r="E7" s="23"/>
      <c r="F7" s="9"/>
      <c r="G7" s="8"/>
      <c r="H7" s="26"/>
      <c r="I7" s="25"/>
      <c r="J7" s="24"/>
      <c r="K7" s="19"/>
      <c r="L7" s="19"/>
      <c r="M7" s="2"/>
      <c r="N7" s="2"/>
    </row>
    <row r="8" spans="1:14" x14ac:dyDescent="0.2">
      <c r="A8" s="42">
        <f>DATE(B8,1,C8)</f>
        <v>33879</v>
      </c>
      <c r="B8" s="12" t="s">
        <v>97</v>
      </c>
      <c r="C8" s="27" t="s">
        <v>21</v>
      </c>
      <c r="D8" s="10" t="s">
        <v>20</v>
      </c>
      <c r="E8" s="23"/>
      <c r="F8" s="9"/>
      <c r="G8" s="8"/>
      <c r="H8" s="26"/>
      <c r="I8" s="25"/>
      <c r="J8" s="24"/>
      <c r="K8" s="19"/>
      <c r="L8" s="19"/>
      <c r="M8" s="2"/>
      <c r="N8" s="2"/>
    </row>
    <row r="9" spans="1:14" x14ac:dyDescent="0.2">
      <c r="A9" s="42">
        <f>DATE(B9,1,C9)</f>
        <v>33883</v>
      </c>
      <c r="B9" s="12" t="s">
        <v>97</v>
      </c>
      <c r="C9" s="27" t="s">
        <v>19</v>
      </c>
      <c r="D9" s="10" t="s">
        <v>83</v>
      </c>
      <c r="E9" s="23"/>
      <c r="F9" s="9"/>
      <c r="G9" s="8"/>
      <c r="H9" s="26"/>
      <c r="I9" s="25"/>
      <c r="J9" s="24"/>
      <c r="K9" s="19"/>
      <c r="L9" s="19"/>
      <c r="M9" s="2"/>
      <c r="N9" s="2"/>
    </row>
    <row r="10" spans="1:14" x14ac:dyDescent="0.2">
      <c r="A10" s="42">
        <f>DATE(B10,1,C10)</f>
        <v>33884</v>
      </c>
      <c r="B10" s="12" t="s">
        <v>97</v>
      </c>
      <c r="C10" s="27" t="s">
        <v>18</v>
      </c>
      <c r="D10" s="10" t="s">
        <v>84</v>
      </c>
      <c r="E10" s="23"/>
      <c r="F10" s="9"/>
      <c r="G10" s="8"/>
      <c r="H10" s="26"/>
      <c r="I10" s="25"/>
      <c r="J10" s="24"/>
      <c r="K10" s="19"/>
      <c r="L10" s="19"/>
      <c r="M10" s="2"/>
      <c r="N10" s="2"/>
    </row>
    <row r="11" spans="1:14" x14ac:dyDescent="0.2">
      <c r="A11" s="42">
        <f>DATE(B11,1,C11)</f>
        <v>33885</v>
      </c>
      <c r="B11" s="12" t="s">
        <v>97</v>
      </c>
      <c r="C11" s="27" t="s">
        <v>17</v>
      </c>
      <c r="D11" s="10" t="s">
        <v>84</v>
      </c>
      <c r="E11" s="23"/>
      <c r="F11" s="9"/>
      <c r="G11" s="8"/>
      <c r="H11" s="26"/>
      <c r="I11" s="25"/>
      <c r="J11" s="24"/>
      <c r="K11" s="19"/>
      <c r="L11" s="19"/>
      <c r="M11" s="2"/>
      <c r="N11" s="2"/>
    </row>
    <row r="12" spans="1:14" x14ac:dyDescent="0.2">
      <c r="A12" s="42">
        <f>DATE(B12,1,C12)</f>
        <v>33886</v>
      </c>
      <c r="B12" s="12" t="s">
        <v>97</v>
      </c>
      <c r="C12" s="27" t="s">
        <v>16</v>
      </c>
      <c r="D12" s="10" t="s">
        <v>36</v>
      </c>
      <c r="E12" s="23"/>
      <c r="F12" s="9"/>
      <c r="G12" s="8"/>
      <c r="H12" s="26"/>
      <c r="I12" s="25"/>
      <c r="J12" s="24"/>
      <c r="K12" s="19"/>
      <c r="L12" s="19"/>
      <c r="M12" s="2"/>
      <c r="N12" s="2"/>
    </row>
    <row r="13" spans="1:14" x14ac:dyDescent="0.2">
      <c r="A13" s="42">
        <f>DATE(B13,1,C13)</f>
        <v>33886</v>
      </c>
      <c r="B13" s="12" t="s">
        <v>97</v>
      </c>
      <c r="C13" s="27" t="s">
        <v>16</v>
      </c>
      <c r="D13" s="10" t="s">
        <v>33</v>
      </c>
      <c r="E13" s="23"/>
      <c r="F13" s="9"/>
      <c r="G13" s="8"/>
      <c r="H13" s="26"/>
      <c r="I13" s="25"/>
      <c r="J13" s="24"/>
      <c r="K13" s="19"/>
      <c r="M13" s="2"/>
      <c r="N13" s="2"/>
    </row>
    <row r="14" spans="1:14" x14ac:dyDescent="0.2">
      <c r="A14" s="42">
        <f>DATE(B14,1,C14)</f>
        <v>33890</v>
      </c>
      <c r="B14" s="12" t="s">
        <v>97</v>
      </c>
      <c r="C14" s="27" t="s">
        <v>15</v>
      </c>
      <c r="D14" s="10" t="s">
        <v>14</v>
      </c>
      <c r="E14" s="23"/>
      <c r="F14" s="9"/>
      <c r="G14" s="8"/>
      <c r="H14" s="26"/>
      <c r="I14" s="25"/>
      <c r="J14" s="24"/>
      <c r="K14" s="19"/>
      <c r="L14" s="19"/>
      <c r="M14" s="2"/>
      <c r="N14" s="2"/>
    </row>
    <row r="15" spans="1:14" x14ac:dyDescent="0.2">
      <c r="A15" s="42">
        <f>DATE(B15,1,C15)</f>
        <v>33890</v>
      </c>
      <c r="B15" s="12" t="s">
        <v>97</v>
      </c>
      <c r="C15" s="27" t="s">
        <v>15</v>
      </c>
      <c r="D15" s="10" t="s">
        <v>33</v>
      </c>
      <c r="E15" s="23"/>
      <c r="F15" s="9"/>
      <c r="G15" s="8"/>
      <c r="H15" s="26"/>
      <c r="I15" s="25"/>
      <c r="J15" s="24"/>
      <c r="K15" s="19"/>
      <c r="L15" s="19"/>
      <c r="M15" s="2"/>
      <c r="N15" s="2"/>
    </row>
    <row r="16" spans="1:14" x14ac:dyDescent="0.2">
      <c r="A16" s="42">
        <f>DATE(B16,1,C16)</f>
        <v>33898</v>
      </c>
      <c r="B16" s="12" t="s">
        <v>97</v>
      </c>
      <c r="C16" s="27" t="s">
        <v>13</v>
      </c>
      <c r="D16" s="10" t="s">
        <v>12</v>
      </c>
      <c r="E16" s="23"/>
      <c r="F16" s="9"/>
      <c r="G16" s="8"/>
      <c r="H16" s="26"/>
      <c r="I16" s="25"/>
      <c r="J16" s="24"/>
      <c r="K16" s="19"/>
      <c r="L16" s="19"/>
      <c r="M16" s="2"/>
      <c r="N16" s="2"/>
    </row>
    <row r="17" spans="1:14" x14ac:dyDescent="0.2">
      <c r="A17" s="42">
        <f>DATE(B17,1,C17)</f>
        <v>33899</v>
      </c>
      <c r="B17" s="12" t="s">
        <v>97</v>
      </c>
      <c r="C17" s="27" t="s">
        <v>11</v>
      </c>
      <c r="D17" s="10" t="s">
        <v>88</v>
      </c>
      <c r="E17" s="23"/>
      <c r="F17" s="9"/>
      <c r="G17" s="8"/>
      <c r="H17" s="26"/>
      <c r="I17" s="25"/>
      <c r="J17" s="24"/>
      <c r="K17" s="19"/>
      <c r="L17" s="19"/>
      <c r="M17" s="2"/>
      <c r="N17" s="2"/>
    </row>
    <row r="18" spans="1:14" x14ac:dyDescent="0.2">
      <c r="A18" s="42">
        <f>DATE(B18,1,C18)</f>
        <v>33900</v>
      </c>
      <c r="B18" s="12" t="s">
        <v>97</v>
      </c>
      <c r="C18" s="27" t="s">
        <v>10</v>
      </c>
      <c r="D18" s="10" t="s">
        <v>100</v>
      </c>
      <c r="E18" s="23"/>
      <c r="F18" s="9"/>
      <c r="G18" s="8"/>
      <c r="H18" s="26"/>
      <c r="I18" s="25"/>
      <c r="J18" s="24"/>
      <c r="K18" s="19"/>
      <c r="L18" s="19"/>
      <c r="M18" s="2"/>
      <c r="N18" s="2"/>
    </row>
    <row r="19" spans="1:14" x14ac:dyDescent="0.2">
      <c r="A19" s="42">
        <f>DATE(B19,1,C19)</f>
        <v>33907</v>
      </c>
      <c r="B19" s="12" t="s">
        <v>97</v>
      </c>
      <c r="C19" s="27" t="s">
        <v>9</v>
      </c>
      <c r="D19" s="10" t="s">
        <v>37</v>
      </c>
      <c r="E19" s="23"/>
      <c r="F19" s="9"/>
      <c r="G19" s="8"/>
      <c r="H19" s="26"/>
      <c r="I19" s="25"/>
      <c r="J19" s="24"/>
      <c r="K19" s="19"/>
      <c r="L19" s="19"/>
      <c r="M19" s="2"/>
      <c r="N19" s="2"/>
    </row>
    <row r="20" spans="1:14" x14ac:dyDescent="0.2">
      <c r="A20" s="42">
        <f>DATE(B20,1,C20)</f>
        <v>33910</v>
      </c>
      <c r="B20" s="12" t="s">
        <v>97</v>
      </c>
      <c r="C20" s="27" t="s">
        <v>8</v>
      </c>
      <c r="D20" s="10" t="s">
        <v>85</v>
      </c>
      <c r="E20" s="23"/>
      <c r="F20" s="9"/>
      <c r="G20" s="8"/>
      <c r="H20" s="26"/>
      <c r="I20" s="25"/>
      <c r="J20" s="24"/>
      <c r="K20" s="19"/>
      <c r="L20" s="19"/>
      <c r="M20" s="2"/>
      <c r="N20" s="2"/>
    </row>
    <row r="21" spans="1:14" x14ac:dyDescent="0.2">
      <c r="A21" s="42">
        <f>DATE(B21,1,C21)</f>
        <v>33913</v>
      </c>
      <c r="B21" s="12" t="s">
        <v>97</v>
      </c>
      <c r="C21" s="27" t="s">
        <v>7</v>
      </c>
      <c r="D21" s="10" t="s">
        <v>6</v>
      </c>
      <c r="E21" s="23"/>
      <c r="F21" s="9"/>
      <c r="G21" s="8"/>
      <c r="H21" s="26"/>
      <c r="I21" s="25"/>
      <c r="J21" s="24"/>
      <c r="K21" s="19"/>
      <c r="L21" s="19"/>
      <c r="M21" s="2"/>
      <c r="N21" s="2"/>
    </row>
    <row r="22" spans="1:14" x14ac:dyDescent="0.2">
      <c r="A22" s="42">
        <f>DATE(B22,1,C22)</f>
        <v>33949</v>
      </c>
      <c r="B22" s="12" t="s">
        <v>97</v>
      </c>
      <c r="C22" s="27" t="s">
        <v>5</v>
      </c>
      <c r="D22" s="10" t="s">
        <v>37</v>
      </c>
      <c r="E22" s="23"/>
      <c r="F22" s="9"/>
      <c r="G22" s="8"/>
      <c r="H22" s="26"/>
      <c r="I22" s="25"/>
      <c r="J22" s="24"/>
      <c r="K22" s="19"/>
      <c r="L22" s="19"/>
      <c r="M22" s="2"/>
      <c r="N22" s="2"/>
    </row>
    <row r="23" spans="1:14" x14ac:dyDescent="0.2">
      <c r="A23" s="42">
        <f>DATE(B23,1,C23)</f>
        <v>33983</v>
      </c>
      <c r="B23" s="12" t="s">
        <v>98</v>
      </c>
      <c r="C23" s="22">
        <v>14</v>
      </c>
      <c r="D23" s="10" t="s">
        <v>37</v>
      </c>
      <c r="E23" s="23"/>
      <c r="F23" s="9"/>
      <c r="G23" s="8"/>
      <c r="H23" s="26"/>
      <c r="I23" s="25"/>
      <c r="J23" s="24"/>
      <c r="K23" s="19"/>
      <c r="L23" s="19"/>
      <c r="M23" s="2"/>
      <c r="N23" s="2"/>
    </row>
    <row r="24" spans="1:14" x14ac:dyDescent="0.2">
      <c r="A24" s="42">
        <f>DATE(B24,1,C24)</f>
        <v>33997</v>
      </c>
      <c r="B24" s="12" t="s">
        <v>98</v>
      </c>
      <c r="C24" s="22">
        <v>28</v>
      </c>
      <c r="D24" s="10" t="s">
        <v>62</v>
      </c>
      <c r="E24" s="23"/>
      <c r="F24" s="9"/>
      <c r="G24" s="8"/>
      <c r="H24" s="26"/>
      <c r="I24" s="25"/>
      <c r="J24" s="24"/>
      <c r="K24" s="19"/>
      <c r="L24" s="19"/>
      <c r="M24" s="2"/>
      <c r="N24" s="2"/>
    </row>
    <row r="25" spans="1:14" x14ac:dyDescent="0.2">
      <c r="A25" s="42">
        <f>DATE(B25,1,C25)</f>
        <v>34005</v>
      </c>
      <c r="B25" s="12" t="s">
        <v>98</v>
      </c>
      <c r="C25" s="22">
        <v>36</v>
      </c>
      <c r="D25" s="10" t="s">
        <v>37</v>
      </c>
      <c r="E25" s="23"/>
      <c r="F25" s="9"/>
      <c r="G25" s="8"/>
      <c r="H25" s="2"/>
      <c r="J25"/>
    </row>
    <row r="26" spans="1:14" x14ac:dyDescent="0.2">
      <c r="A26" s="42">
        <f>DATE(B26,1,C26)</f>
        <v>34026</v>
      </c>
      <c r="B26" s="12" t="s">
        <v>98</v>
      </c>
      <c r="C26" s="22">
        <v>57</v>
      </c>
      <c r="D26" s="10" t="s">
        <v>63</v>
      </c>
      <c r="E26" s="23"/>
      <c r="F26" s="9"/>
      <c r="G26" s="8"/>
      <c r="H26" s="2"/>
      <c r="J26"/>
    </row>
    <row r="27" spans="1:14" x14ac:dyDescent="0.2">
      <c r="A27" s="42">
        <f>DATE(B27,1,C27)</f>
        <v>34036</v>
      </c>
      <c r="B27" s="12" t="s">
        <v>98</v>
      </c>
      <c r="C27" s="22">
        <v>67</v>
      </c>
      <c r="D27" s="10" t="s">
        <v>64</v>
      </c>
      <c r="E27" s="11"/>
      <c r="F27" s="9"/>
      <c r="G27" s="8"/>
      <c r="H27" s="2"/>
      <c r="J27"/>
    </row>
    <row r="28" spans="1:14" x14ac:dyDescent="0.2">
      <c r="A28" s="42">
        <f>DATE(B28,1,C28)</f>
        <v>34037</v>
      </c>
      <c r="B28" s="12" t="s">
        <v>98</v>
      </c>
      <c r="C28" s="22">
        <v>68</v>
      </c>
      <c r="D28" s="10" t="s">
        <v>101</v>
      </c>
      <c r="E28" s="11"/>
      <c r="F28" s="9"/>
      <c r="G28" s="8"/>
      <c r="H28" s="2"/>
      <c r="J28"/>
    </row>
    <row r="29" spans="1:14" x14ac:dyDescent="0.2">
      <c r="A29" s="42">
        <f>DATE(B29,1,C29)</f>
        <v>34043</v>
      </c>
      <c r="B29" s="12" t="s">
        <v>98</v>
      </c>
      <c r="C29" s="22">
        <v>74</v>
      </c>
      <c r="D29" s="10" t="s">
        <v>102</v>
      </c>
      <c r="E29" s="1"/>
      <c r="J29"/>
    </row>
    <row r="30" spans="1:14" x14ac:dyDescent="0.2">
      <c r="A30" s="42">
        <f>DATE(B30,1,C30)</f>
        <v>34052</v>
      </c>
      <c r="B30" s="12" t="s">
        <v>98</v>
      </c>
      <c r="C30" s="22">
        <v>83</v>
      </c>
      <c r="D30" s="10" t="s">
        <v>102</v>
      </c>
      <c r="E30" s="1"/>
      <c r="G30" s="8"/>
      <c r="J30"/>
    </row>
    <row r="31" spans="1:14" ht="17.25" x14ac:dyDescent="0.25">
      <c r="A31" s="42">
        <f>DATE(B31,1,C31)</f>
        <v>34057</v>
      </c>
      <c r="B31" s="12" t="s">
        <v>98</v>
      </c>
      <c r="C31" s="22">
        <v>88</v>
      </c>
      <c r="D31" s="43" t="s">
        <v>80</v>
      </c>
      <c r="E31" s="1"/>
      <c r="J31"/>
    </row>
    <row r="32" spans="1:14" x14ac:dyDescent="0.2">
      <c r="A32" s="42">
        <f>DATE(B32,1,C32)</f>
        <v>34058</v>
      </c>
      <c r="B32" s="12" t="s">
        <v>98</v>
      </c>
      <c r="C32" s="16">
        <v>89</v>
      </c>
      <c r="D32" s="10" t="s">
        <v>34</v>
      </c>
      <c r="E32" s="1"/>
      <c r="J32"/>
    </row>
    <row r="33" spans="1:13" x14ac:dyDescent="0.2">
      <c r="A33" s="42">
        <f>DATE(B33,1,C33)</f>
        <v>34060</v>
      </c>
      <c r="B33" s="12" t="s">
        <v>98</v>
      </c>
      <c r="C33" s="22">
        <v>91</v>
      </c>
      <c r="D33" s="10" t="s">
        <v>65</v>
      </c>
      <c r="E33" s="1"/>
      <c r="J33"/>
    </row>
    <row r="34" spans="1:13" x14ac:dyDescent="0.2">
      <c r="A34" s="42">
        <f>DATE(B34,1,C34)</f>
        <v>34061</v>
      </c>
      <c r="B34" s="12" t="s">
        <v>98</v>
      </c>
      <c r="C34" s="16">
        <v>92</v>
      </c>
      <c r="D34" s="10" t="s">
        <v>34</v>
      </c>
      <c r="E34" s="1"/>
      <c r="J34"/>
    </row>
    <row r="35" spans="1:13" x14ac:dyDescent="0.2">
      <c r="A35" s="42">
        <f>DATE(B35,1,C35)</f>
        <v>34065</v>
      </c>
      <c r="B35" s="12" t="s">
        <v>98</v>
      </c>
      <c r="C35" s="22">
        <v>96</v>
      </c>
      <c r="D35" s="10" t="s">
        <v>39</v>
      </c>
      <c r="E35" s="1"/>
      <c r="J35"/>
    </row>
    <row r="36" spans="1:13" x14ac:dyDescent="0.2">
      <c r="A36" s="42">
        <f>DATE(B36,1,C36)</f>
        <v>34066</v>
      </c>
      <c r="B36" s="12" t="s">
        <v>98</v>
      </c>
      <c r="C36" s="16">
        <v>97</v>
      </c>
      <c r="D36" s="10" t="s">
        <v>34</v>
      </c>
      <c r="E36" s="1"/>
      <c r="J36"/>
    </row>
    <row r="37" spans="1:13" x14ac:dyDescent="0.2">
      <c r="A37" s="42">
        <f>DATE(B37,1,C37)</f>
        <v>34071</v>
      </c>
      <c r="B37" s="12" t="s">
        <v>98</v>
      </c>
      <c r="C37" s="16">
        <v>102</v>
      </c>
      <c r="D37" s="10" t="s">
        <v>34</v>
      </c>
      <c r="E37" s="1"/>
      <c r="J37"/>
    </row>
    <row r="38" spans="1:13" x14ac:dyDescent="0.2">
      <c r="A38" s="42">
        <f>DATE(B38,1,C38)</f>
        <v>34075</v>
      </c>
      <c r="B38" s="12" t="s">
        <v>98</v>
      </c>
      <c r="C38" s="22">
        <v>106</v>
      </c>
      <c r="D38" s="10" t="s">
        <v>103</v>
      </c>
      <c r="E38" s="1"/>
      <c r="J38"/>
    </row>
    <row r="39" spans="1:13" x14ac:dyDescent="0.2">
      <c r="A39" s="42">
        <f>DATE(B39,1,C39)</f>
        <v>34079</v>
      </c>
      <c r="B39" s="12" t="s">
        <v>98</v>
      </c>
      <c r="C39" s="16">
        <v>110</v>
      </c>
      <c r="D39" s="10" t="s">
        <v>104</v>
      </c>
      <c r="E39" s="1"/>
      <c r="J39"/>
    </row>
    <row r="40" spans="1:13" x14ac:dyDescent="0.2">
      <c r="A40" s="42">
        <f>DATE(B40,1,C40)</f>
        <v>34081</v>
      </c>
      <c r="B40" s="12" t="s">
        <v>98</v>
      </c>
      <c r="C40" s="22">
        <v>112</v>
      </c>
      <c r="D40" s="10" t="s">
        <v>39</v>
      </c>
      <c r="E40" s="1"/>
      <c r="J40"/>
    </row>
    <row r="41" spans="1:13" x14ac:dyDescent="0.2">
      <c r="A41" s="42">
        <f>DATE(B41,1,C41)</f>
        <v>34082</v>
      </c>
      <c r="B41" s="12" t="s">
        <v>98</v>
      </c>
      <c r="C41" s="22">
        <v>113</v>
      </c>
      <c r="D41" s="10" t="s">
        <v>66</v>
      </c>
      <c r="E41" s="1"/>
      <c r="J41"/>
    </row>
    <row r="42" spans="1:13" x14ac:dyDescent="0.2">
      <c r="A42" s="42">
        <f>DATE(B42,1,C42)</f>
        <v>34082</v>
      </c>
      <c r="B42" s="12" t="s">
        <v>98</v>
      </c>
      <c r="C42" s="22">
        <v>113</v>
      </c>
      <c r="D42" s="10" t="s">
        <v>34</v>
      </c>
      <c r="E42" s="1"/>
      <c r="J42"/>
    </row>
    <row r="43" spans="1:13" x14ac:dyDescent="0.2">
      <c r="A43" s="42">
        <f>DATE(B43,1,C43)</f>
        <v>34083</v>
      </c>
      <c r="B43" s="12" t="s">
        <v>98</v>
      </c>
      <c r="C43" s="22">
        <v>114</v>
      </c>
      <c r="D43" s="13" t="s">
        <v>89</v>
      </c>
      <c r="E43" s="1"/>
      <c r="H43" s="14"/>
      <c r="J43" s="21"/>
      <c r="K43" s="9"/>
      <c r="L43" s="20"/>
      <c r="M43" s="19"/>
    </row>
    <row r="44" spans="1:13" x14ac:dyDescent="0.2">
      <c r="A44" s="42">
        <f>DATE(B44,1,C44)</f>
        <v>34085</v>
      </c>
      <c r="B44" s="12" t="s">
        <v>98</v>
      </c>
      <c r="C44" s="11">
        <v>116</v>
      </c>
      <c r="D44" s="10" t="s">
        <v>4</v>
      </c>
      <c r="E44" s="1"/>
      <c r="H44" s="14"/>
      <c r="J44" s="17"/>
      <c r="K44" s="9"/>
      <c r="L44" s="20"/>
      <c r="M44" s="19"/>
    </row>
    <row r="45" spans="1:13" x14ac:dyDescent="0.2">
      <c r="A45" s="42">
        <f>DATE(B45,1,C45)</f>
        <v>34086</v>
      </c>
      <c r="B45" s="12" t="s">
        <v>98</v>
      </c>
      <c r="C45" s="11">
        <v>117</v>
      </c>
      <c r="D45" s="10" t="s">
        <v>3</v>
      </c>
      <c r="E45" s="1"/>
      <c r="H45" s="14"/>
      <c r="J45" s="17"/>
      <c r="K45" s="9"/>
      <c r="L45" s="20"/>
      <c r="M45" s="19"/>
    </row>
    <row r="46" spans="1:13" x14ac:dyDescent="0.2">
      <c r="A46" s="42">
        <f>DATE(B46,1,C46)</f>
        <v>34086</v>
      </c>
      <c r="B46" s="12" t="s">
        <v>98</v>
      </c>
      <c r="C46" s="11">
        <v>117</v>
      </c>
      <c r="D46" s="10" t="s">
        <v>34</v>
      </c>
      <c r="E46" s="1"/>
      <c r="H46" s="14"/>
      <c r="J46" s="17"/>
      <c r="K46" s="9"/>
      <c r="L46" s="20"/>
      <c r="M46" s="19"/>
    </row>
    <row r="47" spans="1:13" x14ac:dyDescent="0.2">
      <c r="A47" s="42">
        <f>DATE(B47,1,C47)</f>
        <v>34087</v>
      </c>
      <c r="B47" s="12" t="s">
        <v>98</v>
      </c>
      <c r="C47" s="11">
        <v>118</v>
      </c>
      <c r="D47" s="13" t="s">
        <v>67</v>
      </c>
      <c r="E47" s="1"/>
      <c r="H47" s="14"/>
      <c r="J47" s="17"/>
      <c r="K47" s="9"/>
    </row>
    <row r="48" spans="1:13" x14ac:dyDescent="0.2">
      <c r="A48" s="42">
        <f>DATE(B48,1,C48)</f>
        <v>34094</v>
      </c>
      <c r="B48" s="12" t="s">
        <v>98</v>
      </c>
      <c r="C48" s="11">
        <v>125</v>
      </c>
      <c r="D48" s="10" t="s">
        <v>68</v>
      </c>
      <c r="E48" s="1"/>
      <c r="H48" s="14"/>
      <c r="J48" s="17"/>
      <c r="K48" s="9"/>
    </row>
    <row r="49" spans="1:11" x14ac:dyDescent="0.2">
      <c r="A49" s="42">
        <f>DATE(B49,1,C49)</f>
        <v>34095</v>
      </c>
      <c r="B49" s="12" t="s">
        <v>98</v>
      </c>
      <c r="C49" s="16">
        <v>126</v>
      </c>
      <c r="D49" s="10" t="s">
        <v>90</v>
      </c>
      <c r="E49" s="18"/>
      <c r="H49" s="14"/>
      <c r="J49" s="17"/>
      <c r="K49" s="9"/>
    </row>
    <row r="50" spans="1:11" x14ac:dyDescent="0.2">
      <c r="A50" s="42">
        <f>DATE(B50,1,C50)</f>
        <v>34099</v>
      </c>
      <c r="B50" s="12" t="s">
        <v>98</v>
      </c>
      <c r="C50" s="11">
        <v>130</v>
      </c>
      <c r="D50" s="13" t="s">
        <v>2</v>
      </c>
      <c r="E50" s="1"/>
      <c r="H50" s="14"/>
      <c r="J50" s="17"/>
      <c r="K50" s="9"/>
    </row>
    <row r="51" spans="1:11" x14ac:dyDescent="0.2">
      <c r="A51" s="42">
        <f>DATE(B51,1,C51)</f>
        <v>34100</v>
      </c>
      <c r="B51" s="12" t="s">
        <v>98</v>
      </c>
      <c r="C51" s="16">
        <v>131</v>
      </c>
      <c r="D51" s="10" t="s">
        <v>90</v>
      </c>
      <c r="E51" s="1"/>
      <c r="H51" s="14"/>
      <c r="J51" s="17"/>
      <c r="K51" s="9"/>
    </row>
    <row r="52" spans="1:11" x14ac:dyDescent="0.2">
      <c r="A52" s="42">
        <f>DATE(B52,1,C52)</f>
        <v>34102</v>
      </c>
      <c r="B52" s="12" t="s">
        <v>98</v>
      </c>
      <c r="C52" s="11">
        <v>133</v>
      </c>
      <c r="D52" s="13" t="s">
        <v>1</v>
      </c>
      <c r="E52" s="1"/>
      <c r="H52" s="14"/>
      <c r="J52" s="17"/>
      <c r="K52" s="9"/>
    </row>
    <row r="53" spans="1:11" x14ac:dyDescent="0.2">
      <c r="A53" s="42">
        <f>DATE(B53,1,C53)</f>
        <v>34103</v>
      </c>
      <c r="B53" s="12" t="s">
        <v>98</v>
      </c>
      <c r="C53" s="16">
        <v>134</v>
      </c>
      <c r="D53" s="10" t="s">
        <v>90</v>
      </c>
      <c r="E53" s="1"/>
      <c r="H53" s="14"/>
      <c r="J53" s="17"/>
      <c r="K53" s="9"/>
    </row>
    <row r="54" spans="1:11" x14ac:dyDescent="0.2">
      <c r="A54" s="42">
        <f>DATE(B54,1,C54)</f>
        <v>34107</v>
      </c>
      <c r="B54" s="12" t="s">
        <v>98</v>
      </c>
      <c r="C54" s="11">
        <v>138</v>
      </c>
      <c r="D54" s="10" t="s">
        <v>69</v>
      </c>
      <c r="E54" s="1"/>
      <c r="H54" s="14"/>
      <c r="J54" s="17"/>
      <c r="K54" s="9"/>
    </row>
    <row r="55" spans="1:11" x14ac:dyDescent="0.2">
      <c r="A55" s="42">
        <f>DATE(B55,1,C55)</f>
        <v>34108</v>
      </c>
      <c r="B55" s="12" t="s">
        <v>98</v>
      </c>
      <c r="C55" s="16">
        <v>139</v>
      </c>
      <c r="D55" s="10" t="s">
        <v>90</v>
      </c>
      <c r="E55" s="18"/>
      <c r="H55" s="14"/>
      <c r="J55" s="17"/>
      <c r="K55" s="9"/>
    </row>
    <row r="56" spans="1:11" x14ac:dyDescent="0.2">
      <c r="A56" s="42">
        <f>DATE(B56,1,C56)</f>
        <v>34109</v>
      </c>
      <c r="B56" s="12" t="s">
        <v>98</v>
      </c>
      <c r="C56" s="11">
        <v>140</v>
      </c>
      <c r="D56" s="10" t="s">
        <v>39</v>
      </c>
      <c r="E56" s="1"/>
      <c r="H56" s="14"/>
      <c r="J56" s="17"/>
      <c r="K56" s="9"/>
    </row>
    <row r="57" spans="1:11" x14ac:dyDescent="0.2">
      <c r="A57" s="42">
        <f>DATE(B57,1,C57)</f>
        <v>34113</v>
      </c>
      <c r="B57" s="12" t="s">
        <v>98</v>
      </c>
      <c r="C57" s="16">
        <v>144</v>
      </c>
      <c r="D57" s="10" t="s">
        <v>90</v>
      </c>
      <c r="E57" s="1"/>
      <c r="H57" s="14"/>
      <c r="J57" s="17"/>
      <c r="K57" s="9"/>
    </row>
    <row r="58" spans="1:11" x14ac:dyDescent="0.2">
      <c r="A58" s="42">
        <f>DATE(B58,1,C58)</f>
        <v>34115</v>
      </c>
      <c r="B58" s="12" t="s">
        <v>98</v>
      </c>
      <c r="C58" s="11">
        <v>146</v>
      </c>
      <c r="D58" s="13" t="s">
        <v>91</v>
      </c>
      <c r="E58" s="1"/>
      <c r="H58" s="14"/>
      <c r="K58" s="9"/>
    </row>
    <row r="59" spans="1:11" x14ac:dyDescent="0.2">
      <c r="A59" s="42">
        <f>DATE(B59,1,C59)</f>
        <v>34116</v>
      </c>
      <c r="B59" s="12" t="s">
        <v>98</v>
      </c>
      <c r="C59" s="16">
        <v>147</v>
      </c>
      <c r="D59" s="10" t="s">
        <v>90</v>
      </c>
      <c r="E59" s="1"/>
      <c r="H59" s="14"/>
      <c r="K59" s="9"/>
    </row>
    <row r="60" spans="1:11" x14ac:dyDescent="0.2">
      <c r="A60" s="42">
        <f>DATE(B60,1,C60)</f>
        <v>34123</v>
      </c>
      <c r="B60" s="12" t="s">
        <v>98</v>
      </c>
      <c r="C60" s="16">
        <v>154</v>
      </c>
      <c r="D60" s="10" t="s">
        <v>92</v>
      </c>
      <c r="E60" s="1"/>
      <c r="H60" s="14"/>
      <c r="K60" s="9"/>
    </row>
    <row r="61" spans="1:11" x14ac:dyDescent="0.2">
      <c r="A61" s="42">
        <f>DATE(B61,1,C61)</f>
        <v>34127</v>
      </c>
      <c r="B61" s="12" t="s">
        <v>98</v>
      </c>
      <c r="C61" s="11">
        <v>158</v>
      </c>
      <c r="D61" s="10" t="s">
        <v>105</v>
      </c>
      <c r="E61" s="1"/>
      <c r="H61" s="14"/>
      <c r="K61" s="9"/>
    </row>
    <row r="62" spans="1:11" x14ac:dyDescent="0.2">
      <c r="A62" s="42">
        <f>DATE(B62,1,C62)</f>
        <v>34129</v>
      </c>
      <c r="B62" s="12" t="s">
        <v>98</v>
      </c>
      <c r="C62" s="11">
        <v>160</v>
      </c>
      <c r="D62" s="10" t="s">
        <v>40</v>
      </c>
      <c r="E62" s="1"/>
      <c r="H62" s="14"/>
      <c r="K62" s="3"/>
    </row>
    <row r="63" spans="1:11" x14ac:dyDescent="0.2">
      <c r="A63" s="42">
        <f>DATE(B63,1,C63)</f>
        <v>34131</v>
      </c>
      <c r="B63" s="12" t="s">
        <v>98</v>
      </c>
      <c r="C63" s="11">
        <v>162</v>
      </c>
      <c r="D63" s="10" t="s">
        <v>41</v>
      </c>
      <c r="E63" s="1"/>
      <c r="H63" s="14"/>
      <c r="K63" s="3"/>
    </row>
    <row r="64" spans="1:11" x14ac:dyDescent="0.2">
      <c r="A64" s="42">
        <f>DATE(B64,1,C64)</f>
        <v>34134</v>
      </c>
      <c r="B64" s="12" t="s">
        <v>98</v>
      </c>
      <c r="C64" s="11">
        <v>165</v>
      </c>
      <c r="D64" s="13" t="s">
        <v>93</v>
      </c>
      <c r="E64" s="1"/>
      <c r="H64" s="14"/>
      <c r="K64" s="3"/>
    </row>
    <row r="65" spans="1:11" x14ac:dyDescent="0.2">
      <c r="A65" s="42">
        <f>DATE(B65,1,C65)</f>
        <v>34138</v>
      </c>
      <c r="B65" s="12" t="s">
        <v>98</v>
      </c>
      <c r="C65" s="11">
        <v>169</v>
      </c>
      <c r="D65" s="10" t="s">
        <v>92</v>
      </c>
      <c r="E65" s="1"/>
      <c r="H65" s="14"/>
      <c r="K65" s="3"/>
    </row>
    <row r="66" spans="1:11" x14ac:dyDescent="0.2">
      <c r="A66" s="42">
        <f>DATE(B66,1,C66)</f>
        <v>34141</v>
      </c>
      <c r="B66" s="12" t="s">
        <v>98</v>
      </c>
      <c r="C66" s="11">
        <v>172</v>
      </c>
      <c r="D66" s="13" t="s">
        <v>94</v>
      </c>
      <c r="E66" s="1"/>
      <c r="H66" s="14"/>
      <c r="K66" s="3"/>
    </row>
    <row r="67" spans="1:11" x14ac:dyDescent="0.2">
      <c r="A67" s="42">
        <f>DATE(B67,1,C67)</f>
        <v>34144</v>
      </c>
      <c r="B67" s="12" t="s">
        <v>98</v>
      </c>
      <c r="C67" s="11">
        <v>175</v>
      </c>
      <c r="D67" s="13" t="s">
        <v>38</v>
      </c>
      <c r="E67" s="1"/>
      <c r="H67" s="14"/>
      <c r="K67" s="3"/>
    </row>
    <row r="68" spans="1:11" x14ac:dyDescent="0.2">
      <c r="A68" s="42">
        <f>DATE(B68,1,C68)</f>
        <v>34145</v>
      </c>
      <c r="B68" s="12" t="s">
        <v>98</v>
      </c>
      <c r="C68" s="11">
        <v>176</v>
      </c>
      <c r="D68" s="13" t="s">
        <v>87</v>
      </c>
      <c r="H68" s="14"/>
      <c r="K68" s="3"/>
    </row>
    <row r="69" spans="1:11" x14ac:dyDescent="0.2">
      <c r="A69" s="42">
        <f>DATE(B69,1,C69)</f>
        <v>34148</v>
      </c>
      <c r="B69" s="12" t="s">
        <v>98</v>
      </c>
      <c r="C69" s="11">
        <v>179</v>
      </c>
      <c r="D69" s="13" t="s">
        <v>86</v>
      </c>
      <c r="H69" s="14"/>
      <c r="K69" s="3"/>
    </row>
    <row r="70" spans="1:11" x14ac:dyDescent="0.2">
      <c r="A70" s="42">
        <f>DATE(B70,1,C70)</f>
        <v>34149</v>
      </c>
      <c r="B70" s="12" t="s">
        <v>98</v>
      </c>
      <c r="C70" s="11">
        <v>180</v>
      </c>
      <c r="D70" s="13" t="s">
        <v>0</v>
      </c>
      <c r="F70" s="9"/>
      <c r="G70" s="8"/>
      <c r="H70" s="14"/>
      <c r="K70" s="3"/>
    </row>
    <row r="71" spans="1:11" x14ac:dyDescent="0.2">
      <c r="A71" s="42">
        <f>DATE(B71,1,C71)</f>
        <v>34156</v>
      </c>
      <c r="B71" s="12" t="s">
        <v>98</v>
      </c>
      <c r="C71" s="11">
        <v>187</v>
      </c>
      <c r="D71" s="13" t="s">
        <v>35</v>
      </c>
      <c r="F71" s="9"/>
      <c r="G71" s="8"/>
      <c r="H71" s="14"/>
      <c r="K71" s="3"/>
    </row>
    <row r="72" spans="1:11" x14ac:dyDescent="0.2">
      <c r="A72" s="42">
        <f>DATE(B72,1,C72)</f>
        <v>34157</v>
      </c>
      <c r="B72" s="12" t="s">
        <v>98</v>
      </c>
      <c r="C72" s="11">
        <v>188</v>
      </c>
      <c r="D72" s="13" t="s">
        <v>75</v>
      </c>
      <c r="F72" s="9"/>
      <c r="G72" s="8"/>
      <c r="H72" s="14"/>
      <c r="K72" s="3"/>
    </row>
    <row r="73" spans="1:11" x14ac:dyDescent="0.2">
      <c r="A73" s="42">
        <f>DATE(B73,1,C73)</f>
        <v>34158</v>
      </c>
      <c r="B73" s="12" t="s">
        <v>98</v>
      </c>
      <c r="C73" s="11">
        <v>189</v>
      </c>
      <c r="D73" s="13" t="s">
        <v>106</v>
      </c>
      <c r="F73" s="9"/>
      <c r="G73" s="8"/>
      <c r="H73" s="14"/>
      <c r="K73" s="3"/>
    </row>
    <row r="74" spans="1:11" x14ac:dyDescent="0.2">
      <c r="A74" s="42">
        <f>DATE(B74,1,C74)</f>
        <v>34159</v>
      </c>
      <c r="B74" s="12" t="s">
        <v>98</v>
      </c>
      <c r="C74" s="41">
        <v>190</v>
      </c>
      <c r="D74" s="5" t="s">
        <v>76</v>
      </c>
    </row>
    <row r="75" spans="1:11" x14ac:dyDescent="0.2">
      <c r="A75" s="42">
        <f>DATE(B75,1,C75)</f>
        <v>34173</v>
      </c>
      <c r="B75" s="12" t="s">
        <v>98</v>
      </c>
      <c r="C75" s="41">
        <v>204</v>
      </c>
      <c r="D75" s="5" t="s">
        <v>72</v>
      </c>
    </row>
    <row r="76" spans="1:11" x14ac:dyDescent="0.2">
      <c r="A76" s="42">
        <f>DATE(B76,1,C76)</f>
        <v>34178</v>
      </c>
      <c r="B76" s="12" t="s">
        <v>98</v>
      </c>
      <c r="C76" s="41">
        <v>209</v>
      </c>
      <c r="D76" s="44" t="s">
        <v>95</v>
      </c>
    </row>
    <row r="77" spans="1:11" x14ac:dyDescent="0.2">
      <c r="A77" s="42">
        <f>DATE(B77,1,C77)</f>
        <v>34179</v>
      </c>
      <c r="B77" s="12" t="s">
        <v>98</v>
      </c>
      <c r="C77" s="41">
        <v>210</v>
      </c>
      <c r="D77" s="5" t="s">
        <v>73</v>
      </c>
    </row>
    <row r="78" spans="1:11" x14ac:dyDescent="0.2">
      <c r="A78" s="42">
        <f>DATE(B78,1,C78)</f>
        <v>34208</v>
      </c>
      <c r="B78" s="12" t="s">
        <v>98</v>
      </c>
      <c r="C78" s="41">
        <v>239</v>
      </c>
      <c r="D78" s="44" t="s">
        <v>82</v>
      </c>
    </row>
    <row r="79" spans="1:11" x14ac:dyDescent="0.2">
      <c r="A79" s="42">
        <f>DATE(B79,1,C79)</f>
        <v>34242</v>
      </c>
      <c r="B79" s="12" t="s">
        <v>98</v>
      </c>
      <c r="C79" s="41">
        <v>273</v>
      </c>
      <c r="D79" s="5" t="s">
        <v>72</v>
      </c>
    </row>
    <row r="80" spans="1:11" x14ac:dyDescent="0.2">
      <c r="A80" s="42">
        <f>DATE(B80,1,C80)</f>
        <v>34257</v>
      </c>
      <c r="B80" s="12" t="s">
        <v>98</v>
      </c>
      <c r="C80" s="41">
        <v>288</v>
      </c>
      <c r="D80" s="5" t="s">
        <v>74</v>
      </c>
    </row>
    <row r="81" spans="1:4" x14ac:dyDescent="0.2">
      <c r="A81" s="42">
        <f>DATE(B81,1,C81)</f>
        <v>34291</v>
      </c>
      <c r="B81" s="12" t="s">
        <v>98</v>
      </c>
      <c r="C81" s="41">
        <v>322</v>
      </c>
      <c r="D81" s="5" t="s">
        <v>74</v>
      </c>
    </row>
    <row r="82" spans="1:4" x14ac:dyDescent="0.2">
      <c r="A82" s="42">
        <f>DATE(B82,1,C82)</f>
        <v>34324</v>
      </c>
      <c r="B82" s="12" t="s">
        <v>98</v>
      </c>
      <c r="C82" s="41">
        <v>355</v>
      </c>
      <c r="D82" s="5" t="s">
        <v>74</v>
      </c>
    </row>
    <row r="83" spans="1:4" x14ac:dyDescent="0.2">
      <c r="A83" s="42">
        <f>DATE(B83,1,C83)</f>
        <v>34338</v>
      </c>
      <c r="B83" s="7">
        <v>1994</v>
      </c>
      <c r="C83" s="41">
        <v>4</v>
      </c>
      <c r="D83" s="5" t="s">
        <v>74</v>
      </c>
    </row>
    <row r="84" spans="1:4" x14ac:dyDescent="0.2">
      <c r="A84" s="42">
        <f>DATE(B84,1,C84)</f>
        <v>34339</v>
      </c>
      <c r="B84" s="7">
        <v>1994</v>
      </c>
      <c r="C84" s="41">
        <v>5</v>
      </c>
      <c r="D84" s="5" t="s">
        <v>79</v>
      </c>
    </row>
    <row r="85" spans="1:4" x14ac:dyDescent="0.2">
      <c r="A85" s="42">
        <f>DATE(B85,1,C85)</f>
        <v>34347</v>
      </c>
      <c r="B85" s="7">
        <v>1994</v>
      </c>
      <c r="C85" s="41">
        <v>13</v>
      </c>
      <c r="D85" s="5" t="s">
        <v>78</v>
      </c>
    </row>
    <row r="86" spans="1:4" x14ac:dyDescent="0.2">
      <c r="A86" s="42">
        <f>DATE(B86,1,C86)</f>
        <v>34355</v>
      </c>
      <c r="B86" s="7">
        <v>1994</v>
      </c>
      <c r="C86" s="41">
        <v>21</v>
      </c>
      <c r="D86" s="5" t="s">
        <v>74</v>
      </c>
    </row>
    <row r="87" spans="1:4" x14ac:dyDescent="0.2">
      <c r="A87" s="42">
        <f>DATE(B87,1,C87)</f>
        <v>34358</v>
      </c>
      <c r="B87" s="7">
        <v>1994</v>
      </c>
      <c r="C87" s="41">
        <v>24</v>
      </c>
      <c r="D87" s="5" t="s">
        <v>72</v>
      </c>
    </row>
    <row r="88" spans="1:4" x14ac:dyDescent="0.2">
      <c r="A88" s="42">
        <f>DATE(B88,1,C88)</f>
        <v>34373</v>
      </c>
      <c r="B88" s="7">
        <v>1994</v>
      </c>
      <c r="C88" s="41">
        <v>39</v>
      </c>
      <c r="D88" s="5" t="s">
        <v>74</v>
      </c>
    </row>
    <row r="89" spans="1:4" x14ac:dyDescent="0.2">
      <c r="A89" s="42">
        <f>DATE(B89,1,C89)</f>
        <v>34380</v>
      </c>
      <c r="B89" s="7">
        <v>1994</v>
      </c>
      <c r="C89" s="41">
        <v>46</v>
      </c>
      <c r="D89" s="5" t="s">
        <v>77</v>
      </c>
    </row>
    <row r="90" spans="1:4" x14ac:dyDescent="0.2">
      <c r="A90" s="42">
        <f>DATE(B90,1,C90)</f>
        <v>34389</v>
      </c>
      <c r="B90" s="7">
        <v>1994</v>
      </c>
      <c r="C90" s="41">
        <v>55</v>
      </c>
      <c r="D90" s="5" t="s">
        <v>74</v>
      </c>
    </row>
    <row r="91" spans="1:4" x14ac:dyDescent="0.2">
      <c r="A91" s="42">
        <f>DATE(B91,1,C91)</f>
        <v>34395</v>
      </c>
      <c r="B91" s="7">
        <v>1994</v>
      </c>
      <c r="C91" s="41">
        <v>61</v>
      </c>
      <c r="D91" s="44" t="s">
        <v>81</v>
      </c>
    </row>
    <row r="92" spans="1:4" x14ac:dyDescent="0.2">
      <c r="A92" s="42">
        <f>DATE(B92,1,C92)</f>
        <v>34407</v>
      </c>
      <c r="B92" s="7">
        <v>1994</v>
      </c>
      <c r="C92" s="41">
        <v>73</v>
      </c>
      <c r="D92" s="5" t="s">
        <v>74</v>
      </c>
    </row>
  </sheetData>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Dic. "1992-93 W Wheat Calendar"</vt:lpstr>
      <vt:lpstr>1992-93 W Wheat Calendar</vt:lpstr>
      <vt:lpstr>'1992-93 W Wheat Calendar'!e20065mc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Copeland, Karen - ARS</dc:creator>
  <cp:lastModifiedBy>Evett, Steve</cp:lastModifiedBy>
  <dcterms:created xsi:type="dcterms:W3CDTF">2021-05-19T14:17:35Z</dcterms:created>
  <dcterms:modified xsi:type="dcterms:W3CDTF">2022-05-09T18:59:49Z</dcterms:modified>
</cp:coreProperties>
</file>