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showInkAnnotation="0" autoCompressPictures="0"/>
  <mc:AlternateContent xmlns:mc="http://schemas.openxmlformats.org/markup-compatibility/2006">
    <mc:Choice Requires="x15">
      <x15ac:absPath xmlns:x15ac="http://schemas.microsoft.com/office/spreadsheetml/2010/11/ac" url="H:\LewisK\Alt Fuels and Biofuels Background\CAAFI\Farm2Fly2\FSRL Subteam\FSRL Repository\Not Yet Posted Evals and Summary Table in Repository Format\"/>
    </mc:Choice>
  </mc:AlternateContent>
  <bookViews>
    <workbookView xWindow="11880" yWindow="-15" windowWidth="2280" windowHeight="7980" tabRatio="693" activeTab="1"/>
  </bookViews>
  <sheets>
    <sheet name="Introduction" sheetId="6" r:id="rId1"/>
    <sheet name="Evaluation Overview" sheetId="9" r:id="rId2"/>
    <sheet name="banagrass" sheetId="1" r:id="rId3"/>
    <sheet name="Summary Table" sheetId="7" r:id="rId4"/>
  </sheets>
  <definedNames>
    <definedName name="_xlnm.Print_Area" localSheetId="2">banagrass!$A$1:$L$22</definedName>
    <definedName name="_xlnm.Print_Area" localSheetId="0">Introduction!$A$1:$A$41</definedName>
    <definedName name="_xlnm.Print_Area" localSheetId="3">'Summary Table'!$B$1:$F$10</definedName>
    <definedName name="_xlnm.Print_Titles" localSheetId="2">banagrass!$1:$1</definedName>
  </definedNames>
  <calcPr calcId="152511"/>
</workbook>
</file>

<file path=xl/calcChain.xml><?xml version="1.0" encoding="utf-8"?>
<calcChain xmlns="http://schemas.openxmlformats.org/spreadsheetml/2006/main">
  <c r="E7" i="9" l="1"/>
</calcChain>
</file>

<file path=xl/sharedStrings.xml><?xml version="1.0" encoding="utf-8"?>
<sst xmlns="http://schemas.openxmlformats.org/spreadsheetml/2006/main" count="259" uniqueCount="206">
  <si>
    <t>All regulatory compliance is complete</t>
    <phoneticPr fontId="2" type="noConversion"/>
  </si>
  <si>
    <t>Feedstock Availability</t>
    <phoneticPr fontId="2" type="noConversion"/>
  </si>
  <si>
    <t>Commercialization</t>
    <phoneticPr fontId="2" type="noConversion"/>
  </si>
  <si>
    <t>(3) Policy - Program Support and Regulatory Compliance</t>
    <phoneticPr fontId="2" type="noConversion"/>
  </si>
  <si>
    <t xml:space="preserve">Full-Scale Production Initiation </t>
    <phoneticPr fontId="2" type="noConversion"/>
  </si>
  <si>
    <t>Identify potential feedstock for a specific conversion technology</t>
    <phoneticPr fontId="2" type="noConversion"/>
  </si>
  <si>
    <t>Identify biorefiners for targeted feedstock market development and link feedstock producers to feedstock brokers to supply biorefineries</t>
    <phoneticPr fontId="2" type="noConversion"/>
  </si>
  <si>
    <t>Utilize risk management tools to reduce uncertainty of feedstock production</t>
  </si>
  <si>
    <t>Develop and refine post-harvest logistics and storage</t>
  </si>
  <si>
    <t>Preliminary Feedstock Evaluation</t>
    <phoneticPr fontId="2" type="noConversion"/>
  </si>
  <si>
    <t>Identify possible consequences of expanded production, articulate responses to trade-off's</t>
  </si>
  <si>
    <t>Assess feedstock market alternatives</t>
  </si>
  <si>
    <t>Identify harvest techniques, post-harvest collection, transportation, and storage logistic options</t>
  </si>
  <si>
    <t xml:space="preserve"> Formulate a plan including best practices to address regulatory requirements </t>
    <phoneticPr fontId="2" type="noConversion"/>
  </si>
  <si>
    <t>Formulate a plan to address societal concerns</t>
    <phoneticPr fontId="2" type="noConversion"/>
  </si>
  <si>
    <t>Co-product production and utilization performance estimated</t>
  </si>
  <si>
    <t xml:space="preserve">Pilot-scale testing </t>
  </si>
  <si>
    <t>Feedstock Experimental Testing</t>
    <phoneticPr fontId="2" type="noConversion"/>
  </si>
  <si>
    <t>Comply with any feedstock pre-importation regulations</t>
    <phoneticPr fontId="2" type="noConversion"/>
  </si>
  <si>
    <t>Evaluate feedstock for compliance with regulatory requirements for likely production environments</t>
    <phoneticPr fontId="2" type="noConversion"/>
  </si>
  <si>
    <t>Service program applications approved and payments received</t>
    <phoneticPr fontId="2" type="noConversion"/>
  </si>
  <si>
    <t>Federal, state, and private programs function with minimal disruption from unintended  economic, environmental or social consequences</t>
    <phoneticPr fontId="2" type="noConversion"/>
  </si>
  <si>
    <t>Continue service program participation as needed</t>
    <phoneticPr fontId="2" type="noConversion"/>
  </si>
  <si>
    <t xml:space="preserve"> </t>
    <phoneticPr fontId="2" type="noConversion"/>
  </si>
  <si>
    <t>Compare performance of candidate feedstock with alternative feedstock choices</t>
    <phoneticPr fontId="2" type="noConversion"/>
  </si>
  <si>
    <t>NEPA documents, conservation plan, and other required permit applications approved</t>
    <phoneticPr fontId="2" type="noConversion"/>
  </si>
  <si>
    <t xml:space="preserve"> Activity</t>
    <phoneticPr fontId="2" type="noConversion"/>
  </si>
  <si>
    <t>Scale</t>
    <phoneticPr fontId="2" type="noConversion"/>
  </si>
  <si>
    <t xml:space="preserve"> Description</t>
    <phoneticPr fontId="2" type="noConversion"/>
  </si>
  <si>
    <t xml:space="preserve">Performance estimated for feedstock through a conversion process </t>
    <phoneticPr fontId="2" type="noConversion"/>
  </si>
  <si>
    <t>Develop conservation plan to address resource concerns for a feedstock production system</t>
    <phoneticPr fontId="2" type="noConversion"/>
  </si>
  <si>
    <t>Implement education programs to establish interest in production and demand for feedstock purchase</t>
    <phoneticPr fontId="2" type="noConversion"/>
  </si>
  <si>
    <t>Assess maximum market potential for feedstock and coproducts</t>
  </si>
  <si>
    <t>Evaluate waste disposal and other costs</t>
  </si>
  <si>
    <t>Determine feedstock production capacity when linked to market outlets - price and quantity</t>
    <phoneticPr fontId="2" type="noConversion"/>
  </si>
  <si>
    <t>Estimate likely range of production environments and competing land uses</t>
  </si>
  <si>
    <t>Performance confirmed for feedstock conversion and effects on fuel properties, engines, and components</t>
  </si>
  <si>
    <t>On-going monitoring and research to improve production system performance while managing multiple resource concerns</t>
    <phoneticPr fontId="2" type="noConversion"/>
  </si>
  <si>
    <t xml:space="preserve">Draft NEPA (EA or EIS) and other required permitting documents </t>
    <phoneticPr fontId="2" type="noConversion"/>
  </si>
  <si>
    <t>Proof of Concept</t>
    <phoneticPr fontId="2" type="noConversion"/>
  </si>
  <si>
    <t xml:space="preserve">Screen candidate genetic resources for feedstock yield </t>
    <phoneticPr fontId="2" type="noConversion"/>
  </si>
  <si>
    <t xml:space="preserve">Define range of adaptation for feedstock and identify production uncertainties  </t>
  </si>
  <si>
    <t xml:space="preserve">Conduct on-farm, field-scale production cost trials and assess production impacts on resource concerns </t>
    <phoneticPr fontId="2" type="noConversion"/>
  </si>
  <si>
    <t>Establish price points for feedstock market competitiveness with competing land uses</t>
    <phoneticPr fontId="2" type="noConversion"/>
  </si>
  <si>
    <t>Determine conversion efficiency and unique effects on fuel properties</t>
    <phoneticPr fontId="2" type="noConversion"/>
  </si>
  <si>
    <t>Identify specific alternatives for reducing production and supply uncertainties (i.e., contracts and loan guarantees)</t>
    <phoneticPr fontId="2" type="noConversion"/>
  </si>
  <si>
    <t>Screen candidate genetic resources for biofuel conversion potential</t>
  </si>
  <si>
    <t>Evaluate current and alternative future scenarios for establishing a feedstock sector - feasibility study</t>
    <phoneticPr fontId="2" type="noConversion"/>
  </si>
  <si>
    <t xml:space="preserve">Identify potential conversion technology to utilize feedstock </t>
  </si>
  <si>
    <t>Full array of private services support feedstock production sector - understanding of feedstock sector evolves - make adjustments as commercial-scale biofuel production expands</t>
    <phoneticPr fontId="2" type="noConversion"/>
  </si>
  <si>
    <t>(4) Linkage to Conversion Process</t>
    <phoneticPr fontId="2" type="noConversion"/>
  </si>
  <si>
    <t>Establish source material nurseries and begin feedstock production scale-up process</t>
    <phoneticPr fontId="2" type="noConversion"/>
  </si>
  <si>
    <t>Determine potential for societal resistance to use of the candidate feedstock</t>
  </si>
  <si>
    <t>Production System Validation</t>
    <phoneticPr fontId="2" type="noConversion"/>
  </si>
  <si>
    <t>Commercial-scale production and feedstock delivery to conversion facility - payments made for feedstock</t>
    <phoneticPr fontId="2" type="noConversion"/>
  </si>
  <si>
    <t>Estimate feedstock production costs</t>
    <phoneticPr fontId="2" type="noConversion"/>
  </si>
  <si>
    <t>Basic Principles</t>
  </si>
  <si>
    <t>Test feedstock quality for specific conversion technology</t>
  </si>
  <si>
    <t>Scaled-commercial testing</t>
    <phoneticPr fontId="2" type="noConversion"/>
  </si>
  <si>
    <t xml:space="preserve">Identify production system components  </t>
  </si>
  <si>
    <t>Maintain regulatory compliance and make adjustments as needed</t>
    <phoneticPr fontId="2" type="noConversion"/>
  </si>
  <si>
    <t>Concept Formulated</t>
    <phoneticPr fontId="2" type="noConversion"/>
  </si>
  <si>
    <t>Develop feedstock offtake options and pathways to realizing market potential</t>
  </si>
  <si>
    <t>Preliminary Technical Evaluation</t>
    <phoneticPr fontId="2" type="noConversion"/>
  </si>
  <si>
    <t>Pre-commercial Feedstock Assessment</t>
    <phoneticPr fontId="2" type="noConversion"/>
  </si>
  <si>
    <t>Feedstock Commercial Deployment</t>
    <phoneticPr fontId="2" type="noConversion"/>
  </si>
  <si>
    <t>NEPA documents, conservation plan, and other required permit applications submitted</t>
    <phoneticPr fontId="2" type="noConversion"/>
  </si>
  <si>
    <t>Prepare and submit service program applications</t>
    <phoneticPr fontId="2" type="noConversion"/>
  </si>
  <si>
    <t xml:space="preserve"> Identify current feedstock producers, feedstocks and coproduct users, and wastes</t>
    <phoneticPr fontId="2" type="noConversion"/>
  </si>
  <si>
    <t>Sustainable full-scale production of biofuel and co-products</t>
    <phoneticPr fontId="2" type="noConversion"/>
  </si>
  <si>
    <t>Market functions to support sustainable feedstock production</t>
    <phoneticPr fontId="2" type="noConversion"/>
  </si>
  <si>
    <t>Identify waste disposal requirements</t>
  </si>
  <si>
    <t xml:space="preserve">Develop enterprise budget for potential feedstock </t>
  </si>
  <si>
    <t>Ancillary service providers apply knowledge gained to advise producers and other supply chain participants</t>
  </si>
  <si>
    <t>(2) Market</t>
  </si>
  <si>
    <t>Market</t>
  </si>
  <si>
    <t>Production</t>
  </si>
  <si>
    <t>Policy</t>
  </si>
  <si>
    <t>Linkage to Conversion</t>
  </si>
  <si>
    <t>Identify regulatory requirements to producing a new feedstock</t>
  </si>
  <si>
    <t>Estimate production impacts on multiple resources concerns</t>
  </si>
  <si>
    <t>Identify Federal, state, or other special incentive programs</t>
  </si>
  <si>
    <t>(1) Production</t>
  </si>
  <si>
    <t>Sustainable Feedstock Production Capacity Established</t>
  </si>
  <si>
    <t xml:space="preserve"> Produce feedstock planting materials to meet demand</t>
  </si>
  <si>
    <t>Test feedstock in conversion process at the experimental bench-scale</t>
  </si>
  <si>
    <t xml:space="preserve">Establish partial budget costs and returns </t>
  </si>
  <si>
    <t>Perform coordinated regional feedstock trials to determine   potential for yield improvement and dependability of feedstock supply and harvest/logistics options</t>
  </si>
  <si>
    <t>Implement agricultural extension and education programs to promote feedstock production taking into account societal acceptance</t>
  </si>
  <si>
    <t>Identify potential coproducts and other benefits (e.g., carbon sequestration)</t>
  </si>
  <si>
    <r>
      <t>Market established - make necessary adjustments to the supply chain as the feedstock market evolves</t>
    </r>
    <r>
      <rPr>
        <vertAlign val="superscript"/>
        <sz val="10"/>
        <color theme="1"/>
        <rFont val="Verdana"/>
        <family val="2"/>
      </rPr>
      <t>d</t>
    </r>
  </si>
  <si>
    <t>*See CAAFI "Environmental Progression" (http://www.caafi.org/information/fuelreadinesstools.html#EnvironmentalProgression) for further information on necessary steps to quantify environmental performance</t>
  </si>
  <si>
    <t>Feedstock:</t>
  </si>
  <si>
    <t>Process:</t>
  </si>
  <si>
    <t>Region:</t>
  </si>
  <si>
    <t>Anticipated Status at end of current research (if applicable)</t>
  </si>
  <si>
    <t>Evaluator:</t>
  </si>
  <si>
    <t>5) Open the Summary Table Template to summarize your checklist responses. Please provide a rationale, additional information, and/or data sources to corroborate your "Yes" responses to the best of your ability.  A Summary Table Example is provided to help you understand how to fill out this summary sheet.</t>
  </si>
  <si>
    <t>Using the Feedstock Readiness Level (FSRL) Tool to Evaluate Feedstock Development Status</t>
  </si>
  <si>
    <t>Instructions for Performing an Evaluation</t>
  </si>
  <si>
    <t>Process</t>
  </si>
  <si>
    <t>Lignocellulosics, starches, sugars</t>
  </si>
  <si>
    <t>Sugars</t>
  </si>
  <si>
    <t>Lignocellulosics</t>
  </si>
  <si>
    <t>Lignocellulosics, MSW, coal, natural gas</t>
  </si>
  <si>
    <t>Lipids</t>
  </si>
  <si>
    <t>The currently certified processes (as of 11/2014) for producing alternative jet fuel are:</t>
  </si>
  <si>
    <t>Feedstocks (fundamental)</t>
  </si>
  <si>
    <t>Feedstocks (intermediates)</t>
  </si>
  <si>
    <t>Fischer-Tropsch based jet fuels  (FT-SPK)</t>
  </si>
  <si>
    <t>Hydroprocessed esters and fatty acids (HEFA-SPK)</t>
  </si>
  <si>
    <t>Synthetic iso-paraffins (SIP-SPK) produced by modified organisms that process sugars directly into hydrocarbons</t>
  </si>
  <si>
    <t xml:space="preserve">Renewable Diesel (HEFA+ - SPK) </t>
  </si>
  <si>
    <t>Pyrolysis (HDCJ-SPK)</t>
  </si>
  <si>
    <t>FT with aromatics (FT-SKA)</t>
  </si>
  <si>
    <t>Catalytic Hydrothermolysis (CH-SKA)</t>
  </si>
  <si>
    <t>Additional processes that are in the certification pipeline:</t>
  </si>
  <si>
    <t>Catalytic Conversion of Sugars (CCS)</t>
  </si>
  <si>
    <t>Catalytic Conversion of Alcohols (CCA)</t>
  </si>
  <si>
    <t>Lipids: Plant and animal oils and fats, waste fats and greases</t>
  </si>
  <si>
    <t>Lignocellolosics</t>
  </si>
  <si>
    <t>Alcohol-to-jet (ATJ-SPK), and with aromatics (ATJ-SPK)</t>
  </si>
  <si>
    <t>Syngas</t>
  </si>
  <si>
    <t>Renewable diesel</t>
  </si>
  <si>
    <t>Alcohols (starting w/ butanol)</t>
  </si>
  <si>
    <t>Biocrude, Pyro oil, HTL oil</t>
  </si>
  <si>
    <t>Several</t>
  </si>
  <si>
    <t>Lignocellulosics, wastes (focus on wet wastes)</t>
  </si>
  <si>
    <t>Lignocellulosics, MSW, coal, natural gas, biogas</t>
  </si>
  <si>
    <t>Hydrothermal liquefaction (HTL)</t>
  </si>
  <si>
    <t>Refinery Co-processing (up to three entry-points/processes in the refinery)</t>
  </si>
  <si>
    <t>Links for more process information</t>
  </si>
  <si>
    <t>ASTM D7566</t>
  </si>
  <si>
    <t>http://www.astm.org/Standards/D7566.htm</t>
  </si>
  <si>
    <t>NETL Fischer-Tropsch Fact Sheet</t>
  </si>
  <si>
    <t>http://www.netl.doe.gov/publications/factsheets/rd/R&amp;D089.pdf</t>
  </si>
  <si>
    <t xml:space="preserve">Evaluation of ARA Catalytic Hydrothermolysis fuel </t>
  </si>
  <si>
    <t>http://www.faa.gov/about/office_org/headquarters_offices/apl/research/aircraft_technology/cleen/reports/media/PW_ARA_Final.pdf</t>
  </si>
  <si>
    <t>Evaluation of KiOR Hydrotreated Depolymerized Cellulosic Jet (HDCJ) Fuel</t>
  </si>
  <si>
    <t>http://www.faa.gov/about/office_org/headquarters_offices/apl/research/aircraft_technology/cleen/reports/media/PW_KiOR_Final.pdf</t>
  </si>
  <si>
    <t>Evaluation of Amyris Direct Sugar to Hydrocarbon Fuel</t>
  </si>
  <si>
    <t>http://www.faa.gov/about/office_org/headquarters_offices/apl/research/aircraft_technology/cleen/reports/media/PW_Amyris_Final.pdf</t>
  </si>
  <si>
    <t>Science Daily Article on HTL</t>
  </si>
  <si>
    <t>http://www.sciencedaily.com/releases/2013/02/130206162229.htm</t>
  </si>
  <si>
    <t>NREL Document on Feasibility of Producing Jet and Diesel from a Variety of Pathways</t>
  </si>
  <si>
    <t>http://www.nrel.gov/docs/fy14osti/58015.pdf</t>
  </si>
  <si>
    <t>http://www.caafi.org/files/Refinery_Integration_CAAFI_PNNL.pdf</t>
  </si>
  <si>
    <t>John Holladay Presentation on Refinery Integration of Renewable Feedstocks</t>
  </si>
  <si>
    <t>4)  The FSRL rating for a given column is the number associated with the "Yes" answer one square above the first "No" response.  In the FSRL Checklist Example sheet, the first "No" response under Production is at FSRL level 7.  Thus, the current rating for this feedstock under Production is 6.</t>
  </si>
  <si>
    <r>
      <t xml:space="preserve">Background and context: </t>
    </r>
    <r>
      <rPr>
        <sz val="11"/>
        <rFont val="Verdana"/>
        <family val="2"/>
      </rPr>
      <t>The FSRL is a communication tool for evaluating production, market, and policy maturity of feedstocks for a particular use, specifically, alternative fuel production technologies.  It can be used on its own or in conjunction with other tools for evaluating Fuel Readiness Level (FRL) or environmental progress (see http://www.caafi.org/information/fuelreadinesstools.html for more information).  Because the FSRL is intended to evaluate a feedstock in conjunction with a specific fuel production technology, the user should score  each element of the FSRL Market, Policy, and Linkage columns in the context of the particular end use. Production, however, may be evaluated independent of the particular end use if large scale production is already under way for other uses, as it is possible that such production might be redirected.  In such cases, an estimate of current total production/availability would be helpful.</t>
    </r>
  </si>
  <si>
    <r>
      <t xml:space="preserve">Focus of current request:  </t>
    </r>
    <r>
      <rPr>
        <sz val="11"/>
        <rFont val="Verdana"/>
        <family val="2"/>
      </rPr>
      <t>The first evaluation cycle is focused on the production of alternative jet fuels from various crop and residue feedstocks.</t>
    </r>
  </si>
  <si>
    <r>
      <t xml:space="preserve">Use of the FSRL evaluations: </t>
    </r>
    <r>
      <rPr>
        <sz val="11"/>
        <rFont val="Verdana"/>
        <family val="2"/>
      </rPr>
      <t>The Farm2Fly 2.0 team is requesting evaluations of various feedstocks that can be used for alternative jet fuel production.  The evaluations received will be placed in a publicly accessible repository and the results will also be summarized in tables and worksheets.  The evaluations are intended to be used for two purposes: first, to enable stakeholders to identify gaps where further research, development or investment may be needed to facilitate readiness of a particular feedstock for a given conversion process, and second,  to allow parties interested in developing alternative fuel facilities to understand what feedstocks may be available in the near term in a particular region.</t>
    </r>
  </si>
  <si>
    <r>
      <t xml:space="preserve">Potential audience for this work: 
1) </t>
    </r>
    <r>
      <rPr>
        <sz val="11"/>
        <rFont val="Verdana"/>
        <family val="2"/>
      </rPr>
      <t xml:space="preserve">Policy makers and R&amp;D funding organizations identifying gaps that require additional R&amp;D funding or incentives;
</t>
    </r>
    <r>
      <rPr>
        <b/>
        <sz val="11"/>
        <rFont val="Verdana"/>
        <family val="2"/>
      </rPr>
      <t xml:space="preserve">2) </t>
    </r>
    <r>
      <rPr>
        <sz val="11"/>
        <rFont val="Verdana"/>
        <family val="2"/>
      </rPr>
      <t xml:space="preserve">Fuel purchasers (e.g., airlines) looking to evaluate proposals for fuel procurement;
</t>
    </r>
    <r>
      <rPr>
        <b/>
        <sz val="11"/>
        <rFont val="Verdana"/>
        <family val="2"/>
      </rPr>
      <t>3)</t>
    </r>
    <r>
      <rPr>
        <sz val="11"/>
        <rFont val="Verdana"/>
        <family val="2"/>
      </rPr>
      <t xml:space="preserve"> Fuel producers looking to identify feedstock options.</t>
    </r>
  </si>
  <si>
    <t>Data Source</t>
  </si>
  <si>
    <t>Final Assessment</t>
  </si>
  <si>
    <t>FSRL Scoring Summary</t>
  </si>
  <si>
    <t>Key Co-products of Value</t>
  </si>
  <si>
    <t>Key Co-benefits (e.g., improved water quality, use as rotation crop, etc.)</t>
  </si>
  <si>
    <t>Estimated total recoverable energy (MJ/unit yield)</t>
  </si>
  <si>
    <t>Estimated Available, Suitable Land in Region (ha)</t>
  </si>
  <si>
    <r>
      <t xml:space="preserve">Estimated Maximum Yield in Region 
</t>
    </r>
    <r>
      <rPr>
        <b/>
        <sz val="9"/>
        <rFont val="Verdana"/>
        <family val="2"/>
      </rPr>
      <t>(bdmt/ha for biomass; L/ha for oils; mt/ha for sugars)</t>
    </r>
  </si>
  <si>
    <t>Estimated Average Yield in Region (as above)</t>
  </si>
  <si>
    <t xml:space="preserve">Estimated cost and/or "break-even" price delivered to biorefinery gate ($/MJ) </t>
  </si>
  <si>
    <t>Evaluation Overview</t>
  </si>
  <si>
    <t>N/A</t>
  </si>
  <si>
    <t>Rationale for scoring (current)</t>
  </si>
  <si>
    <t>Rationale for scoring (anticipated)</t>
  </si>
  <si>
    <t>1) Open the appropriate FSRL Checklist for your feedstock (crop or residues sheet).  Fill out the Evaluation Overview sheet (this includes your name, the feedstock, anticipated conversion process for which the evaluation is being performed, and region information, along with some other basic feedstock data and data sources)</t>
  </si>
  <si>
    <t>2) Open the FSRL Checklist for your feedstock type (CropsWood or AgForest Residues).  Review the squares under each column (Production, Market, Policy, Linkage).</t>
  </si>
  <si>
    <t>6) If you anticipate a concrete change in FSRL based on your ongoing work on this feedstock, you can also enter this anticipated FSRL change into the second line of the Summary Table and provide information on when and how the next level is anticipated to be achieved in your rationale for the anticipated score.</t>
  </si>
  <si>
    <t>Current Status (Final Score)</t>
  </si>
  <si>
    <t>Prod Rating</t>
  </si>
  <si>
    <t>Market Rating</t>
  </si>
  <si>
    <t>Policy Rating</t>
  </si>
  <si>
    <t>Linkage Rating</t>
  </si>
  <si>
    <t>Evaluator Affiliation:</t>
  </si>
  <si>
    <t>3) Starting at FSRL level 1, fill in Yes or No next to each square. You may add substantiating comments for the individual Yes/No responses in column M (links to reports, data, etc.).  This data is not requrired, but may prove helpful to subsequent reviewers.</t>
  </si>
  <si>
    <t>Feedstock Scientific Name</t>
  </si>
  <si>
    <t>Isobutanol to jet fuel (ATJ-SPK)</t>
  </si>
  <si>
    <t>Lignocellulosics or sugars</t>
  </si>
  <si>
    <t>Isobutanol</t>
  </si>
  <si>
    <t>As of May 16, 2017</t>
  </si>
  <si>
    <t>Richard Ogoshi and Scott Turn</t>
  </si>
  <si>
    <t>University of Hawaii</t>
  </si>
  <si>
    <t>banagrass</t>
  </si>
  <si>
    <t>Pennisetum purpureum x Pennisetum glaucum</t>
  </si>
  <si>
    <t>Hawaii</t>
  </si>
  <si>
    <t>t/a/y</t>
  </si>
  <si>
    <t>a/ha</t>
  </si>
  <si>
    <t>t/a to Mg/ha</t>
  </si>
  <si>
    <t>Mg/ha/y</t>
  </si>
  <si>
    <t>&gt;50,000 ha</t>
  </si>
  <si>
    <t>94 Mg/ha/y</t>
  </si>
  <si>
    <t>48 Mg/ha/y</t>
  </si>
  <si>
    <t>18 MJ/kg</t>
  </si>
  <si>
    <t>forage for animals</t>
  </si>
  <si>
    <t>soil carbon storage</t>
  </si>
  <si>
    <t>yes</t>
  </si>
  <si>
    <t>no</t>
  </si>
  <si>
    <t xml:space="preserve">      </t>
  </si>
  <si>
    <t>USDA NIFA Project Report -- Attached</t>
  </si>
  <si>
    <t xml:space="preserve">A USDA NIFA project was recently completed on banagrass grown under varied environmental conditions, elevations, and production input levels. </t>
  </si>
  <si>
    <t>Estimates were conducted in 2006 and are currently being re-evaluated, see: Keffer, V., D. Evans, S. Turn, and C. Kinoshita.  2006. Potential for ethanol production in Hawaii.  Department of Business Economic Development and Tourism, State of Hawaii.  See also. Keffer, V., D. Evans, S. Turn, and C. Kinoshita. 2009, Ethanol technical potential in Hawaii based on sugarcane, banagrass, eucalyptus, and leucaena.  Biomass and Bioenergy. 33, 247-254.</t>
  </si>
  <si>
    <t xml:space="preserve"> To date EPA has not approved banagrass as a feedstock for processing.   An invasiveness assessment has been completed, (https://www.hnei.hawaii.edu/sites/www.hnei.hawaii.edu/files/Observational%20Field%20Assessment%20for%20Candidate%20Biofuels.pdf) Carbon implication have been assessed:  </t>
  </si>
  <si>
    <t>Pretreatment and fiber conversion unit operations have been conducted  to inform process design, see for example:. Cui, H., S.Q. Turn, T.J. Morgan, and D. Li.  2017.  Processing freshly harvested banagrass to improve fuel qualities: Effects of operating parameters.  Biomass &amp; Bioenergy.  105.  pp. 310-319.; and Cui, H., S.Q. Turn, T. Tran, and D. Rogers.  2015.  Mechanical dewatering and water leaching pretreatment of fresh banagrass, guinea grass, energy cane, and sugar cane: Characterization of fuel properties and byproduct streams.  Fuel Processing Technology.  139, pp. 159-172. and Turn, S.Q., C.M. Kinoshita, D.M. Ishimura, and J. Zhou.  1998.  The fate of inorganic constituents of biomass in fluidized bed gasification.  Fuel . 77(3), pp 135-146.</t>
  </si>
  <si>
    <t>Alcohol-to-jet</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</si>
</sst>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Verdana"/>
    </font>
    <font>
      <sz val="10"/>
      <name val="Verdana"/>
      <family val="2"/>
    </font>
    <font>
      <sz val="8"/>
      <name val="Verdana"/>
      <family val="2"/>
    </font>
    <font>
      <b/>
      <sz val="12"/>
      <name val="Verdana"/>
      <family val="2"/>
    </font>
    <font>
      <sz val="11"/>
      <name val="Verdana"/>
      <family val="2"/>
    </font>
    <font>
      <sz val="11"/>
      <name val="Calibri"/>
      <family val="2"/>
    </font>
    <font>
      <sz val="10"/>
      <color indexed="8"/>
      <name val="Verdana"/>
      <family val="2"/>
    </font>
    <font>
      <sz val="14"/>
      <name val="Times New Roman"/>
      <family val="1"/>
    </font>
    <font>
      <vertAlign val="superscript"/>
      <sz val="14"/>
      <name val="Verdana"/>
      <family val="2"/>
    </font>
    <font>
      <b/>
      <sz val="11"/>
      <name val="Calibri"/>
      <family val="2"/>
    </font>
    <font>
      <sz val="14"/>
      <name val="Verdana"/>
      <family val="2"/>
    </font>
    <font>
      <b/>
      <sz val="14"/>
      <name val="Verdana"/>
      <family val="2"/>
    </font>
    <font>
      <sz val="10"/>
      <color theme="1"/>
      <name val="Verdana"/>
      <family val="2"/>
    </font>
    <font>
      <b/>
      <sz val="12"/>
      <color theme="1"/>
      <name val="Verdana"/>
      <family val="2"/>
    </font>
    <font>
      <sz val="12"/>
      <color theme="1"/>
      <name val="Verdana"/>
      <family val="2"/>
    </font>
    <font>
      <sz val="11"/>
      <color theme="1"/>
      <name val="Calibri"/>
      <family val="2"/>
    </font>
    <font>
      <vertAlign val="superscript"/>
      <sz val="10"/>
      <color theme="1"/>
      <name val="Verdana"/>
      <family val="2"/>
    </font>
    <font>
      <b/>
      <sz val="10"/>
      <color theme="1"/>
      <name val="Verdana"/>
      <family val="2"/>
    </font>
    <font>
      <b/>
      <sz val="10"/>
      <name val="Verdana"/>
      <family val="2"/>
    </font>
    <font>
      <b/>
      <sz val="11"/>
      <name val="Verdana"/>
      <family val="2"/>
    </font>
    <font>
      <sz val="11"/>
      <color rgb="FFFF0000"/>
      <name val="Verdana"/>
      <family val="2"/>
    </font>
    <font>
      <b/>
      <sz val="11"/>
      <color rgb="FFFF0000"/>
      <name val="Verdana"/>
      <family val="2"/>
    </font>
    <font>
      <b/>
      <sz val="9"/>
      <name val="Verdana"/>
      <family val="2"/>
    </font>
    <font>
      <i/>
      <sz val="10"/>
      <name val="Verdana"/>
      <family val="2"/>
    </font>
  </fonts>
  <fills count="5">
    <fill>
      <patternFill patternType="none"/>
    </fill>
    <fill>
      <patternFill patternType="gray125"/>
    </fill>
    <fill>
      <patternFill patternType="solid">
        <fgColor rgb="FF99FF99"/>
        <bgColor indexed="64"/>
      </patternFill>
    </fill>
    <fill>
      <patternFill patternType="solid">
        <fgColor indexed="42"/>
        <bgColor indexed="64"/>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thin">
        <color indexed="64"/>
      </left>
      <right style="medium">
        <color indexed="64"/>
      </right>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ck">
        <color indexed="64"/>
      </bottom>
      <diagonal/>
    </border>
    <border>
      <left style="thin">
        <color indexed="64"/>
      </left>
      <right style="medium">
        <color indexed="64"/>
      </right>
      <top style="thick">
        <color indexed="64"/>
      </top>
      <bottom style="thin">
        <color indexed="64"/>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s>
  <cellStyleXfs count="2">
    <xf numFmtId="0" fontId="0" fillId="0" borderId="0"/>
    <xf numFmtId="0" fontId="1" fillId="0" borderId="0"/>
  </cellStyleXfs>
  <cellXfs count="155">
    <xf numFmtId="0" fontId="0" fillId="0" borderId="0" xfId="0"/>
    <xf numFmtId="0" fontId="0" fillId="0" borderId="0" xfId="0" applyAlignment="1">
      <alignment horizontal="center" wrapText="1"/>
    </xf>
    <xf numFmtId="0" fontId="3" fillId="0" borderId="0" xfId="0" applyFont="1"/>
    <xf numFmtId="0" fontId="0" fillId="0" borderId="0" xfId="0" applyAlignment="1">
      <alignment horizontal="center" vertical="center" wrapText="1"/>
    </xf>
    <xf numFmtId="0" fontId="0" fillId="0" borderId="0" xfId="0" applyAlignment="1">
      <alignment horizontal="center" vertical="center" wrapText="1"/>
    </xf>
    <xf numFmtId="0" fontId="3" fillId="2"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0" fillId="0" borderId="0" xfId="0" applyAlignment="1">
      <alignment wrapText="1"/>
    </xf>
    <xf numFmtId="0" fontId="0" fillId="0" borderId="0" xfId="0" applyAlignment="1">
      <alignment horizontal="right" vertical="center" wrapText="1"/>
    </xf>
    <xf numFmtId="0" fontId="6"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applyBorder="1"/>
    <xf numFmtId="0" fontId="7" fillId="0" borderId="0" xfId="0" applyFont="1"/>
    <xf numFmtId="0" fontId="8" fillId="0" borderId="0" xfId="0" applyFont="1"/>
    <xf numFmtId="0" fontId="6" fillId="0" borderId="0" xfId="0" applyFont="1" applyFill="1" applyBorder="1" applyAlignment="1">
      <alignment horizontal="center" vertical="center" wrapText="1"/>
    </xf>
    <xf numFmtId="0" fontId="3" fillId="0" borderId="0" xfId="0" applyFont="1" applyBorder="1"/>
    <xf numFmtId="0" fontId="3" fillId="0" borderId="0" xfId="0" applyFont="1" applyBorder="1" applyAlignment="1">
      <alignment horizontal="center" vertical="center" wrapText="1"/>
    </xf>
    <xf numFmtId="0" fontId="0" fillId="0" borderId="0" xfId="0" applyAlignment="1">
      <alignment wrapText="1"/>
    </xf>
    <xf numFmtId="0" fontId="0" fillId="0" borderId="0" xfId="0" applyAlignment="1">
      <alignment horizontal="right" wrapText="1"/>
    </xf>
    <xf numFmtId="0" fontId="0" fillId="0" borderId="0" xfId="0" applyAlignment="1"/>
    <xf numFmtId="0" fontId="0" fillId="0" borderId="0" xfId="0" applyFill="1" applyAlignment="1">
      <alignment horizontal="right" wrapText="1"/>
    </xf>
    <xf numFmtId="0" fontId="4"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9" fillId="0" borderId="19" xfId="0" applyFont="1" applyBorder="1" applyAlignment="1">
      <alignment horizontal="center" vertical="top"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25" xfId="0" applyFont="1" applyFill="1" applyBorder="1" applyAlignment="1">
      <alignment horizontal="center" vertical="center" wrapText="1"/>
    </xf>
    <xf numFmtId="0" fontId="12" fillId="0" borderId="0" xfId="0" applyFont="1" applyAlignment="1">
      <alignment horizontal="center" wrapText="1"/>
    </xf>
    <xf numFmtId="0" fontId="12" fillId="0" borderId="0" xfId="0" applyFont="1" applyAlignment="1">
      <alignment horizontal="right" wrapText="1"/>
    </xf>
    <xf numFmtId="0" fontId="12" fillId="0" borderId="0" xfId="0" applyFont="1" applyAlignment="1"/>
    <xf numFmtId="0" fontId="0" fillId="0" borderId="0" xfId="0" applyAlignment="1">
      <alignment vertical="top" wrapText="1"/>
    </xf>
    <xf numFmtId="0" fontId="0" fillId="0" borderId="37" xfId="0" applyBorder="1"/>
    <xf numFmtId="0" fontId="1" fillId="0" borderId="0" xfId="0" applyFont="1" applyBorder="1"/>
    <xf numFmtId="0" fontId="0" fillId="0" borderId="36" xfId="0" applyBorder="1"/>
    <xf numFmtId="0" fontId="1" fillId="0" borderId="34" xfId="0" applyFont="1" applyBorder="1"/>
    <xf numFmtId="0" fontId="0" fillId="0" borderId="38" xfId="0" applyBorder="1"/>
    <xf numFmtId="0" fontId="0" fillId="0" borderId="40" xfId="0" applyBorder="1"/>
    <xf numFmtId="0" fontId="1" fillId="0" borderId="0" xfId="0" applyFont="1" applyFill="1" applyBorder="1"/>
    <xf numFmtId="0" fontId="12" fillId="2" borderId="42" xfId="0" applyFont="1" applyFill="1" applyBorder="1" applyAlignment="1">
      <alignment horizontal="center" vertical="center" wrapText="1"/>
    </xf>
    <xf numFmtId="0" fontId="12" fillId="2" borderId="43"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2" fillId="3" borderId="41" xfId="0" applyFont="1" applyFill="1" applyBorder="1" applyAlignment="1">
      <alignment horizontal="center" vertical="center" wrapText="1"/>
    </xf>
    <xf numFmtId="0" fontId="1" fillId="0" borderId="40" xfId="0" applyFont="1" applyFill="1" applyBorder="1"/>
    <xf numFmtId="0" fontId="0" fillId="0" borderId="0" xfId="0" applyBorder="1"/>
    <xf numFmtId="0" fontId="0" fillId="0" borderId="34" xfId="0" applyBorder="1"/>
    <xf numFmtId="0" fontId="1" fillId="0" borderId="40" xfId="0" applyFont="1" applyBorder="1"/>
    <xf numFmtId="0" fontId="18" fillId="0" borderId="12" xfId="0" applyFont="1" applyBorder="1"/>
    <xf numFmtId="0" fontId="0" fillId="0" borderId="44" xfId="0" applyBorder="1"/>
    <xf numFmtId="0" fontId="0" fillId="0" borderId="45" xfId="0" applyBorder="1"/>
    <xf numFmtId="0" fontId="18" fillId="0" borderId="0" xfId="0" applyFont="1" applyAlignment="1">
      <alignment wrapText="1"/>
    </xf>
    <xf numFmtId="0" fontId="4" fillId="0" borderId="0" xfId="0" applyFont="1"/>
    <xf numFmtId="0" fontId="11" fillId="4" borderId="34" xfId="0" applyFont="1" applyFill="1" applyBorder="1" applyAlignment="1">
      <alignment vertical="top" wrapText="1"/>
    </xf>
    <xf numFmtId="0" fontId="10" fillId="0" borderId="0" xfId="0" applyFont="1"/>
    <xf numFmtId="0" fontId="19" fillId="0" borderId="0" xfId="0" applyFont="1"/>
    <xf numFmtId="0" fontId="20" fillId="0" borderId="0" xfId="0" applyFont="1" applyAlignment="1">
      <alignment vertical="top" wrapText="1"/>
    </xf>
    <xf numFmtId="0" fontId="19" fillId="0" borderId="0" xfId="0" applyFont="1" applyAlignment="1">
      <alignment vertical="top" wrapText="1"/>
    </xf>
    <xf numFmtId="0" fontId="20" fillId="0" borderId="0" xfId="0" applyFont="1" applyAlignment="1">
      <alignment wrapText="1"/>
    </xf>
    <xf numFmtId="0" fontId="4" fillId="0" borderId="0" xfId="0" applyFont="1" applyAlignment="1">
      <alignment vertical="top" wrapText="1"/>
    </xf>
    <xf numFmtId="0" fontId="19" fillId="0" borderId="39" xfId="0" applyFont="1" applyBorder="1" applyAlignment="1">
      <alignment vertical="top" wrapText="1"/>
    </xf>
    <xf numFmtId="0" fontId="19" fillId="0" borderId="13" xfId="0" applyFont="1" applyBorder="1"/>
    <xf numFmtId="0" fontId="4" fillId="0" borderId="35" xfId="0" applyFont="1" applyBorder="1" applyAlignment="1">
      <alignment vertical="top" wrapText="1"/>
    </xf>
    <xf numFmtId="0" fontId="19" fillId="0" borderId="40" xfId="0" applyFont="1" applyBorder="1"/>
    <xf numFmtId="0" fontId="4" fillId="0" borderId="36" xfId="0" applyFont="1" applyBorder="1"/>
    <xf numFmtId="0" fontId="4" fillId="0" borderId="18" xfId="0" applyFont="1" applyBorder="1" applyAlignment="1">
      <alignment horizontal="left" vertical="top" wrapText="1" indent="2"/>
    </xf>
    <xf numFmtId="0" fontId="4" fillId="0" borderId="0" xfId="0" applyFont="1" applyBorder="1"/>
    <xf numFmtId="0" fontId="4" fillId="0" borderId="37" xfId="0" applyFont="1" applyBorder="1"/>
    <xf numFmtId="0" fontId="4" fillId="0" borderId="10" xfId="0" applyFont="1" applyBorder="1" applyAlignment="1">
      <alignment horizontal="left" vertical="top" wrapText="1" indent="2"/>
    </xf>
    <xf numFmtId="0" fontId="4" fillId="0" borderId="34" xfId="0" applyFont="1" applyBorder="1"/>
    <xf numFmtId="0" fontId="4" fillId="0" borderId="38" xfId="0" applyFont="1" applyBorder="1"/>
    <xf numFmtId="0" fontId="4" fillId="0" borderId="40" xfId="0" applyFont="1" applyBorder="1"/>
    <xf numFmtId="0" fontId="4" fillId="0" borderId="0" xfId="0" applyFont="1" applyFill="1" applyBorder="1"/>
    <xf numFmtId="0" fontId="21" fillId="0" borderId="0" xfId="0" applyFont="1" applyAlignment="1">
      <alignment vertical="top" wrapText="1"/>
    </xf>
    <xf numFmtId="0" fontId="4" fillId="0" borderId="0" xfId="0" applyFont="1" applyAlignment="1">
      <alignment horizontal="left" vertical="top" wrapText="1"/>
    </xf>
    <xf numFmtId="0" fontId="11" fillId="4" borderId="0" xfId="0" applyFont="1" applyFill="1" applyAlignment="1">
      <alignment vertical="top" wrapText="1"/>
    </xf>
    <xf numFmtId="0" fontId="18" fillId="0" borderId="1" xfId="0" applyFont="1" applyBorder="1" applyAlignment="1">
      <alignment wrapText="1"/>
    </xf>
    <xf numFmtId="0" fontId="18" fillId="0" borderId="12" xfId="0" applyFont="1" applyBorder="1" applyAlignment="1">
      <alignment wrapText="1"/>
    </xf>
    <xf numFmtId="0" fontId="18" fillId="0" borderId="39" xfId="0" applyFont="1" applyBorder="1"/>
    <xf numFmtId="0" fontId="18" fillId="0" borderId="1" xfId="0" applyFont="1" applyBorder="1"/>
    <xf numFmtId="0" fontId="9" fillId="0" borderId="20" xfId="0" applyFont="1" applyBorder="1" applyAlignment="1">
      <alignment horizontal="center" vertical="top" wrapText="1"/>
    </xf>
    <xf numFmtId="0" fontId="9" fillId="0" borderId="1" xfId="0" applyFont="1" applyBorder="1" applyAlignment="1">
      <alignment vertical="top" wrapText="1"/>
    </xf>
    <xf numFmtId="0" fontId="5" fillId="0" borderId="1" xfId="0" applyFont="1" applyBorder="1" applyAlignment="1">
      <alignment horizontal="center" vertical="top" wrapText="1"/>
    </xf>
    <xf numFmtId="0" fontId="9" fillId="0" borderId="47" xfId="0" applyFont="1" applyBorder="1" applyAlignment="1">
      <alignment horizontal="center" vertical="top" wrapText="1"/>
    </xf>
    <xf numFmtId="0" fontId="1" fillId="0" borderId="1" xfId="0" applyFont="1" applyBorder="1" applyAlignment="1">
      <alignment wrapText="1"/>
    </xf>
    <xf numFmtId="0" fontId="1" fillId="0" borderId="12" xfId="0" applyFont="1" applyBorder="1" applyAlignment="1">
      <alignment wrapText="1"/>
    </xf>
    <xf numFmtId="0" fontId="1" fillId="0" borderId="0" xfId="0" applyFont="1" applyBorder="1" applyAlignment="1">
      <alignment wrapText="1"/>
    </xf>
    <xf numFmtId="0" fontId="1" fillId="0" borderId="18" xfId="0" applyFont="1" applyBorder="1" applyAlignment="1">
      <alignment wrapText="1"/>
    </xf>
    <xf numFmtId="0" fontId="0" fillId="0" borderId="1" xfId="0" applyBorder="1"/>
    <xf numFmtId="0" fontId="0" fillId="0" borderId="0" xfId="0" applyFill="1"/>
    <xf numFmtId="0" fontId="9" fillId="0" borderId="12" xfId="0" applyFont="1" applyFill="1" applyBorder="1" applyAlignment="1">
      <alignment vertical="top" wrapText="1"/>
    </xf>
    <xf numFmtId="0" fontId="9" fillId="0" borderId="1" xfId="0" applyFont="1" applyFill="1" applyBorder="1" applyAlignment="1">
      <alignment horizontal="left" vertical="top" wrapText="1"/>
    </xf>
    <xf numFmtId="0" fontId="18" fillId="0" borderId="1" xfId="0" applyFont="1" applyFill="1" applyBorder="1" applyAlignment="1">
      <alignment horizontal="left"/>
    </xf>
    <xf numFmtId="0" fontId="18" fillId="0" borderId="12" xfId="0" applyFont="1" applyFill="1" applyBorder="1" applyAlignment="1">
      <alignment wrapText="1"/>
    </xf>
    <xf numFmtId="0" fontId="9" fillId="0" borderId="1" xfId="0" applyFont="1" applyBorder="1" applyAlignment="1">
      <alignment wrapText="1"/>
    </xf>
    <xf numFmtId="0" fontId="5" fillId="0" borderId="45" xfId="0" applyFont="1" applyBorder="1" applyAlignment="1">
      <alignment horizontal="center" vertical="top" wrapText="1"/>
    </xf>
    <xf numFmtId="0" fontId="18" fillId="0" borderId="49" xfId="0" applyFont="1" applyBorder="1" applyAlignment="1">
      <alignment wrapText="1"/>
    </xf>
    <xf numFmtId="0" fontId="23" fillId="0" borderId="0" xfId="0" applyFont="1"/>
    <xf numFmtId="0" fontId="1" fillId="0" borderId="12" xfId="0" applyFont="1" applyFill="1" applyBorder="1"/>
    <xf numFmtId="0" fontId="1" fillId="0" borderId="0" xfId="0" applyFont="1"/>
    <xf numFmtId="0" fontId="6" fillId="0" borderId="0"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4" fillId="0" borderId="0" xfId="0" applyFont="1" applyAlignment="1">
      <alignment horizontal="left" vertical="center" wrapText="1"/>
    </xf>
    <xf numFmtId="0" fontId="13" fillId="3" borderId="3" xfId="0" applyFont="1" applyFill="1" applyBorder="1" applyAlignment="1">
      <alignment horizontal="center" vertical="center" textRotation="90" wrapText="1"/>
    </xf>
    <xf numFmtId="0" fontId="12" fillId="3" borderId="4" xfId="0" applyFont="1" applyFill="1" applyBorder="1" applyAlignment="1">
      <alignment horizontal="center" vertical="center" textRotation="90" wrapText="1"/>
    </xf>
    <xf numFmtId="0" fontId="12" fillId="3" borderId="2" xfId="0" applyFont="1" applyFill="1" applyBorder="1" applyAlignment="1">
      <alignment horizontal="center" vertical="center" textRotation="90" wrapText="1"/>
    </xf>
    <xf numFmtId="0" fontId="12" fillId="3" borderId="17" xfId="0" applyFont="1" applyFill="1" applyBorder="1" applyAlignment="1">
      <alignment horizontal="center" vertical="center" textRotation="90" wrapText="1"/>
    </xf>
    <xf numFmtId="0" fontId="12" fillId="3" borderId="12"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12" fillId="3" borderId="33" xfId="0" applyFont="1" applyFill="1" applyBorder="1" applyAlignment="1">
      <alignment horizontal="center" vertical="center" wrapText="1"/>
    </xf>
    <xf numFmtId="0" fontId="12" fillId="0" borderId="0" xfId="0" applyFont="1" applyAlignment="1">
      <alignment wrapText="1"/>
    </xf>
    <xf numFmtId="0" fontId="17" fillId="0" borderId="0" xfId="0" applyFont="1" applyAlignment="1">
      <alignment wrapText="1"/>
    </xf>
    <xf numFmtId="0" fontId="12" fillId="3" borderId="3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28" xfId="0" applyFont="1" applyFill="1" applyBorder="1" applyAlignment="1">
      <alignment horizontal="center" vertical="center" wrapText="1"/>
    </xf>
    <xf numFmtId="0" fontId="12" fillId="3" borderId="4" xfId="0" applyFont="1" applyFill="1" applyBorder="1" applyAlignment="1">
      <alignment horizontal="center" wrapText="1"/>
    </xf>
    <xf numFmtId="0" fontId="12" fillId="3" borderId="21" xfId="0" applyFont="1" applyFill="1" applyBorder="1" applyAlignment="1">
      <alignment horizontal="center" wrapText="1"/>
    </xf>
    <xf numFmtId="0" fontId="12" fillId="3" borderId="32"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3" fillId="3" borderId="16" xfId="0" applyFont="1" applyFill="1" applyBorder="1" applyAlignment="1">
      <alignment horizontal="center" vertical="center" textRotation="90" wrapText="1"/>
    </xf>
    <xf numFmtId="0" fontId="14" fillId="3" borderId="15" xfId="0" applyFont="1" applyFill="1" applyBorder="1" applyAlignment="1">
      <alignment horizontal="center" vertical="center" textRotation="90" wrapText="1"/>
    </xf>
    <xf numFmtId="0" fontId="14" fillId="3" borderId="14" xfId="0" applyFont="1" applyFill="1" applyBorder="1" applyAlignment="1">
      <alignment horizontal="center" vertical="center" textRotation="90" wrapText="1"/>
    </xf>
    <xf numFmtId="0" fontId="12" fillId="3" borderId="18" xfId="0" applyFont="1" applyFill="1" applyBorder="1" applyAlignment="1">
      <alignment horizontal="center" vertical="center" wrapText="1"/>
    </xf>
    <xf numFmtId="0" fontId="12" fillId="3" borderId="27"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5" fillId="0" borderId="46" xfId="0" applyFont="1" applyBorder="1" applyAlignment="1">
      <alignment horizontal="center" vertical="top" wrapText="1"/>
    </xf>
    <xf numFmtId="0" fontId="5" fillId="0" borderId="48" xfId="0" applyFont="1" applyBorder="1" applyAlignment="1">
      <alignment horizontal="center" vertical="top" wrapText="1"/>
    </xf>
  </cellXfs>
  <cellStyles count="2">
    <cellStyle name="Normal" xfId="0" builtinId="0"/>
    <cellStyle name="Normal 2" xfId="1"/>
  </cellStyles>
  <dxfs count="0"/>
  <tableStyles count="0" defaultTableStyle="TableStyleMedium9"/>
  <colors>
    <mruColors>
      <color rgb="FF99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8</xdr:row>
          <xdr:rowOff>0</xdr:rowOff>
        </xdr:from>
        <xdr:to>
          <xdr:col>11</xdr:col>
          <xdr:colOff>352425</xdr:colOff>
          <xdr:row>39</xdr:row>
          <xdr:rowOff>95250</xdr:rowOff>
        </xdr:to>
        <xdr:sp macro="" textlink="">
          <xdr:nvSpPr>
            <xdr:cNvPr id="1028" name="Object 4" hidden="1">
              <a:extLst>
                <a:ext uri="{63B3BB69-23CF-44E3-9099-C40C66FF867C}">
                  <a14:compatExt spid="_x0000_s102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topLeftCell="A27" zoomScale="85" zoomScaleNormal="85" workbookViewId="0">
      <selection activeCell="A2" sqref="A2"/>
    </sheetView>
  </sheetViews>
  <sheetFormatPr defaultRowHeight="12.75" x14ac:dyDescent="0.2"/>
  <cols>
    <col min="1" max="1" width="113.75" style="48" customWidth="1"/>
    <col min="2" max="2" width="48.75" customWidth="1"/>
    <col min="3" max="3" width="41.125" customWidth="1"/>
    <col min="4" max="4" width="24" customWidth="1"/>
  </cols>
  <sheetData>
    <row r="1" spans="1:8" s="70" customFormat="1" ht="36" x14ac:dyDescent="0.25">
      <c r="A1" s="69" t="s">
        <v>98</v>
      </c>
    </row>
    <row r="2" spans="1:8" ht="14.25" x14ac:dyDescent="0.2">
      <c r="A2" s="72" t="s">
        <v>181</v>
      </c>
      <c r="B2" s="68"/>
      <c r="C2" s="68"/>
    </row>
    <row r="3" spans="1:8" ht="121.7" customHeight="1" x14ac:dyDescent="0.2">
      <c r="A3" s="73" t="s">
        <v>149</v>
      </c>
      <c r="B3" s="74"/>
      <c r="C3" s="68"/>
    </row>
    <row r="4" spans="1:8" ht="14.25" x14ac:dyDescent="0.2">
      <c r="A4" s="75"/>
      <c r="B4" s="68"/>
      <c r="C4" s="68"/>
    </row>
    <row r="5" spans="1:8" ht="26.45" customHeight="1" x14ac:dyDescent="0.2">
      <c r="A5" s="73" t="s">
        <v>150</v>
      </c>
      <c r="B5" s="68"/>
      <c r="C5" s="68"/>
    </row>
    <row r="6" spans="1:8" ht="15" thickBot="1" x14ac:dyDescent="0.25">
      <c r="A6" s="73"/>
      <c r="B6" s="68"/>
      <c r="C6" s="68"/>
    </row>
    <row r="7" spans="1:8" ht="14.25" x14ac:dyDescent="0.2">
      <c r="A7" s="76" t="s">
        <v>100</v>
      </c>
      <c r="B7" s="77" t="s">
        <v>107</v>
      </c>
      <c r="C7" s="77" t="s">
        <v>108</v>
      </c>
      <c r="D7" s="64" t="s">
        <v>131</v>
      </c>
      <c r="E7" s="65"/>
      <c r="F7" s="65"/>
      <c r="G7" s="65"/>
      <c r="H7" s="66"/>
    </row>
    <row r="8" spans="1:8" ht="14.25" x14ac:dyDescent="0.2">
      <c r="A8" s="78" t="s">
        <v>106</v>
      </c>
      <c r="B8" s="79"/>
      <c r="C8" s="80"/>
      <c r="D8" s="63" t="s">
        <v>132</v>
      </c>
      <c r="E8" s="54" t="s">
        <v>133</v>
      </c>
      <c r="F8" s="54"/>
      <c r="G8" s="54"/>
      <c r="H8" s="51"/>
    </row>
    <row r="9" spans="1:8" ht="14.25" x14ac:dyDescent="0.2">
      <c r="A9" s="81" t="s">
        <v>109</v>
      </c>
      <c r="B9" s="82" t="s">
        <v>128</v>
      </c>
      <c r="C9" s="83" t="s">
        <v>122</v>
      </c>
      <c r="D9" s="50" t="s">
        <v>134</v>
      </c>
      <c r="E9" s="61" t="s">
        <v>135</v>
      </c>
      <c r="F9" s="61"/>
      <c r="G9" s="61"/>
      <c r="H9" s="49"/>
    </row>
    <row r="10" spans="1:8" ht="14.25" x14ac:dyDescent="0.2">
      <c r="A10" s="81" t="s">
        <v>110</v>
      </c>
      <c r="B10" s="82" t="s">
        <v>119</v>
      </c>
      <c r="C10" s="83"/>
      <c r="D10" s="61"/>
      <c r="E10" s="61"/>
      <c r="F10" s="61"/>
      <c r="G10" s="61"/>
      <c r="H10" s="49"/>
    </row>
    <row r="11" spans="1:8" ht="14.25" x14ac:dyDescent="0.2">
      <c r="A11" s="84" t="s">
        <v>111</v>
      </c>
      <c r="B11" s="85" t="s">
        <v>102</v>
      </c>
      <c r="C11" s="86"/>
      <c r="D11" s="52" t="s">
        <v>140</v>
      </c>
      <c r="E11" s="62" t="s">
        <v>141</v>
      </c>
      <c r="F11" s="61"/>
      <c r="G11" s="61"/>
      <c r="H11" s="49"/>
    </row>
    <row r="12" spans="1:8" ht="14.25" x14ac:dyDescent="0.2">
      <c r="A12" s="48" t="s">
        <v>178</v>
      </c>
      <c r="B12" s="88" t="s">
        <v>179</v>
      </c>
      <c r="C12" t="s">
        <v>180</v>
      </c>
      <c r="F12" s="62"/>
      <c r="G12" s="62"/>
      <c r="H12" s="53"/>
    </row>
    <row r="13" spans="1:8" ht="14.25" x14ac:dyDescent="0.2">
      <c r="A13" s="78" t="s">
        <v>116</v>
      </c>
      <c r="B13" s="87"/>
      <c r="C13" s="80"/>
      <c r="D13" s="60" t="s">
        <v>144</v>
      </c>
      <c r="E13" s="54" t="s">
        <v>145</v>
      </c>
      <c r="F13" s="54"/>
      <c r="G13" s="54"/>
      <c r="H13" s="51"/>
    </row>
    <row r="14" spans="1:8" ht="14.25" x14ac:dyDescent="0.2">
      <c r="A14" s="81" t="s">
        <v>121</v>
      </c>
      <c r="B14" s="82" t="s">
        <v>101</v>
      </c>
      <c r="C14" s="83" t="s">
        <v>124</v>
      </c>
      <c r="D14" s="55" t="s">
        <v>144</v>
      </c>
      <c r="E14" s="61" t="s">
        <v>145</v>
      </c>
      <c r="F14" s="61"/>
      <c r="G14" s="61"/>
      <c r="H14" s="49"/>
    </row>
    <row r="15" spans="1:8" ht="14.25" x14ac:dyDescent="0.2">
      <c r="A15" s="81" t="s">
        <v>112</v>
      </c>
      <c r="B15" s="82" t="s">
        <v>105</v>
      </c>
      <c r="C15" s="83" t="s">
        <v>123</v>
      </c>
      <c r="D15" s="55" t="s">
        <v>144</v>
      </c>
      <c r="E15" s="61" t="s">
        <v>145</v>
      </c>
      <c r="F15" s="61"/>
      <c r="G15" s="61"/>
      <c r="H15" s="49"/>
    </row>
    <row r="16" spans="1:8" ht="14.25" x14ac:dyDescent="0.2">
      <c r="A16" s="81" t="s">
        <v>113</v>
      </c>
      <c r="B16" s="88" t="s">
        <v>120</v>
      </c>
      <c r="C16" s="83"/>
      <c r="D16" s="50" t="s">
        <v>138</v>
      </c>
      <c r="E16" s="61" t="s">
        <v>139</v>
      </c>
      <c r="F16" s="61"/>
      <c r="G16" s="61"/>
      <c r="H16" s="49"/>
    </row>
    <row r="17" spans="1:8" ht="14.25" x14ac:dyDescent="0.2">
      <c r="A17" s="81" t="s">
        <v>114</v>
      </c>
      <c r="B17" s="82" t="s">
        <v>104</v>
      </c>
      <c r="C17" s="83" t="s">
        <v>122</v>
      </c>
      <c r="D17" s="50" t="s">
        <v>134</v>
      </c>
      <c r="E17" s="61" t="s">
        <v>135</v>
      </c>
      <c r="F17" s="61"/>
      <c r="G17" s="61"/>
      <c r="H17" s="49"/>
    </row>
    <row r="18" spans="1:8" ht="14.25" x14ac:dyDescent="0.2">
      <c r="A18" s="81" t="s">
        <v>115</v>
      </c>
      <c r="B18" s="88" t="s">
        <v>105</v>
      </c>
      <c r="C18" s="83"/>
      <c r="D18" s="50" t="s">
        <v>136</v>
      </c>
      <c r="E18" s="61" t="s">
        <v>137</v>
      </c>
      <c r="F18" s="61"/>
      <c r="G18" s="61"/>
      <c r="H18" s="49"/>
    </row>
    <row r="19" spans="1:8" ht="14.25" x14ac:dyDescent="0.2">
      <c r="A19" s="81" t="s">
        <v>117</v>
      </c>
      <c r="B19" s="88" t="s">
        <v>103</v>
      </c>
      <c r="C19" s="83" t="s">
        <v>102</v>
      </c>
      <c r="D19" s="55" t="s">
        <v>144</v>
      </c>
      <c r="E19" s="61" t="s">
        <v>145</v>
      </c>
      <c r="F19" s="61"/>
      <c r="G19" s="61"/>
      <c r="H19" s="49"/>
    </row>
    <row r="20" spans="1:8" ht="14.25" x14ac:dyDescent="0.2">
      <c r="A20" s="81" t="s">
        <v>130</v>
      </c>
      <c r="B20" s="88" t="s">
        <v>126</v>
      </c>
      <c r="C20" s="83" t="s">
        <v>125</v>
      </c>
      <c r="D20" s="50" t="s">
        <v>147</v>
      </c>
      <c r="E20" s="61" t="s">
        <v>146</v>
      </c>
      <c r="F20" s="61"/>
      <c r="G20" s="61"/>
      <c r="H20" s="49"/>
    </row>
    <row r="21" spans="1:8" ht="14.25" x14ac:dyDescent="0.2">
      <c r="A21" s="81" t="s">
        <v>118</v>
      </c>
      <c r="B21" s="82" t="s">
        <v>101</v>
      </c>
      <c r="C21" s="83"/>
      <c r="D21" s="55" t="s">
        <v>144</v>
      </c>
      <c r="E21" s="61" t="s">
        <v>145</v>
      </c>
      <c r="F21" s="61"/>
      <c r="G21" s="61"/>
      <c r="H21" s="49"/>
    </row>
    <row r="22" spans="1:8" ht="14.25" x14ac:dyDescent="0.2">
      <c r="A22" s="84" t="s">
        <v>129</v>
      </c>
      <c r="B22" s="85" t="s">
        <v>127</v>
      </c>
      <c r="C22" s="86"/>
      <c r="D22" s="52" t="s">
        <v>142</v>
      </c>
      <c r="E22" s="62" t="s">
        <v>143</v>
      </c>
      <c r="F22" s="62"/>
      <c r="G22" s="62"/>
      <c r="H22" s="53"/>
    </row>
    <row r="23" spans="1:8" ht="14.25" x14ac:dyDescent="0.2">
      <c r="A23" s="75"/>
      <c r="B23" s="68"/>
      <c r="C23" s="68"/>
    </row>
    <row r="24" spans="1:8" ht="14.25" x14ac:dyDescent="0.2">
      <c r="A24" s="75"/>
      <c r="B24" s="68"/>
      <c r="C24" s="68"/>
    </row>
    <row r="25" spans="1:8" ht="97.35" customHeight="1" x14ac:dyDescent="0.2">
      <c r="A25" s="73" t="s">
        <v>151</v>
      </c>
      <c r="B25" s="68"/>
      <c r="C25" s="68"/>
    </row>
    <row r="26" spans="1:8" ht="20.25" customHeight="1" x14ac:dyDescent="0.2">
      <c r="A26" s="73"/>
      <c r="B26" s="68"/>
      <c r="C26" s="68"/>
    </row>
    <row r="27" spans="1:8" ht="57" x14ac:dyDescent="0.2">
      <c r="A27" s="73" t="s">
        <v>152</v>
      </c>
      <c r="B27" s="68"/>
      <c r="C27" s="68"/>
    </row>
    <row r="28" spans="1:8" ht="14.25" x14ac:dyDescent="0.2">
      <c r="A28" s="89"/>
      <c r="B28" s="68"/>
      <c r="C28" s="68"/>
    </row>
    <row r="29" spans="1:8" s="2" customFormat="1" ht="18" x14ac:dyDescent="0.2">
      <c r="A29" s="91" t="s">
        <v>99</v>
      </c>
      <c r="B29" s="71"/>
      <c r="C29" s="71"/>
    </row>
    <row r="30" spans="1:8" ht="45.75" customHeight="1" x14ac:dyDescent="0.2">
      <c r="A30" s="75" t="s">
        <v>167</v>
      </c>
      <c r="B30" s="68"/>
      <c r="C30" s="68"/>
    </row>
    <row r="31" spans="1:8" ht="14.25" x14ac:dyDescent="0.2">
      <c r="A31" s="75"/>
      <c r="B31" s="68"/>
      <c r="C31" s="68"/>
    </row>
    <row r="32" spans="1:8" ht="28.5" x14ac:dyDescent="0.2">
      <c r="A32" s="75" t="s">
        <v>168</v>
      </c>
      <c r="B32" s="68"/>
      <c r="C32" s="68"/>
    </row>
    <row r="33" spans="1:3" ht="14.25" x14ac:dyDescent="0.2">
      <c r="A33" s="75"/>
      <c r="B33" s="68"/>
      <c r="C33" s="68"/>
    </row>
    <row r="34" spans="1:3" ht="42.75" x14ac:dyDescent="0.2">
      <c r="A34" s="75" t="s">
        <v>176</v>
      </c>
      <c r="B34" s="68"/>
      <c r="C34" s="68"/>
    </row>
    <row r="35" spans="1:3" ht="14.25" x14ac:dyDescent="0.2">
      <c r="A35" s="72"/>
      <c r="B35" s="68"/>
      <c r="C35" s="68"/>
    </row>
    <row r="36" spans="1:3" ht="41.25" customHeight="1" x14ac:dyDescent="0.2">
      <c r="A36" s="75" t="s">
        <v>148</v>
      </c>
      <c r="B36" s="68"/>
      <c r="C36" s="68"/>
    </row>
    <row r="37" spans="1:3" ht="14.25" x14ac:dyDescent="0.2">
      <c r="A37" s="75"/>
      <c r="B37" s="68"/>
      <c r="C37" s="68"/>
    </row>
    <row r="38" spans="1:3" ht="42.75" x14ac:dyDescent="0.2">
      <c r="A38" s="75" t="s">
        <v>97</v>
      </c>
      <c r="B38" s="68"/>
      <c r="C38" s="68"/>
    </row>
    <row r="39" spans="1:3" ht="14.25" x14ac:dyDescent="0.2">
      <c r="A39" s="75"/>
      <c r="B39" s="68"/>
      <c r="C39" s="68"/>
    </row>
    <row r="40" spans="1:3" ht="42.75" x14ac:dyDescent="0.2">
      <c r="A40" s="90" t="s">
        <v>169</v>
      </c>
      <c r="B40" s="68"/>
      <c r="C40" s="68"/>
    </row>
    <row r="41" spans="1:3" ht="14.25" x14ac:dyDescent="0.2">
      <c r="A41" s="75"/>
      <c r="B41" s="68"/>
      <c r="C41" s="68"/>
    </row>
  </sheetData>
  <pageMargins left="0.7" right="0.7" top="0.75" bottom="0.75" header="0.3" footer="0.3"/>
  <pageSetup scale="70" fitToHeight="0" orientation="portrait" horizont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4"/>
  <sheetViews>
    <sheetView tabSelected="1" workbookViewId="0">
      <selection activeCell="B8" sqref="B8:B14"/>
    </sheetView>
  </sheetViews>
  <sheetFormatPr defaultRowHeight="12.75" x14ac:dyDescent="0.2"/>
  <cols>
    <col min="1" max="1" width="25.375" bestFit="1" customWidth="1"/>
    <col min="2" max="2" width="37.25" customWidth="1"/>
    <col min="3" max="3" width="58.25" customWidth="1"/>
  </cols>
  <sheetData>
    <row r="1" spans="1:6" ht="15" x14ac:dyDescent="0.2">
      <c r="A1" s="105"/>
      <c r="B1" s="106" t="s">
        <v>163</v>
      </c>
      <c r="C1" s="104" t="s">
        <v>153</v>
      </c>
    </row>
    <row r="2" spans="1:6" ht="15" x14ac:dyDescent="0.2">
      <c r="A2" s="107" t="s">
        <v>96</v>
      </c>
      <c r="B2" s="114" t="s">
        <v>182</v>
      </c>
      <c r="C2" s="104" t="s">
        <v>164</v>
      </c>
    </row>
    <row r="3" spans="1:6" ht="15" x14ac:dyDescent="0.2">
      <c r="A3" s="107" t="s">
        <v>175</v>
      </c>
      <c r="B3" s="114" t="s">
        <v>183</v>
      </c>
      <c r="C3" s="104" t="s">
        <v>164</v>
      </c>
    </row>
    <row r="4" spans="1:6" ht="15" x14ac:dyDescent="0.2">
      <c r="A4" s="107" t="s">
        <v>92</v>
      </c>
      <c r="B4" s="114" t="s">
        <v>184</v>
      </c>
      <c r="C4" s="104" t="s">
        <v>164</v>
      </c>
      <c r="E4">
        <v>21.5</v>
      </c>
      <c r="F4" t="s">
        <v>187</v>
      </c>
    </row>
    <row r="5" spans="1:6" x14ac:dyDescent="0.2">
      <c r="A5" s="108" t="s">
        <v>177</v>
      </c>
      <c r="B5" s="113" t="s">
        <v>185</v>
      </c>
      <c r="C5" s="104" t="s">
        <v>164</v>
      </c>
      <c r="E5">
        <v>2.4700000000000002</v>
      </c>
      <c r="F5" s="115" t="s">
        <v>188</v>
      </c>
    </row>
    <row r="6" spans="1:6" x14ac:dyDescent="0.2">
      <c r="A6" s="108" t="s">
        <v>93</v>
      </c>
      <c r="B6" s="114" t="s">
        <v>205</v>
      </c>
      <c r="C6" s="104" t="s">
        <v>164</v>
      </c>
      <c r="E6">
        <v>2.2416999999999998</v>
      </c>
      <c r="F6" s="115" t="s">
        <v>189</v>
      </c>
    </row>
    <row r="7" spans="1:6" x14ac:dyDescent="0.2">
      <c r="A7" s="108" t="s">
        <v>94</v>
      </c>
      <c r="B7" s="114" t="s">
        <v>186</v>
      </c>
      <c r="C7" s="104" t="s">
        <v>164</v>
      </c>
      <c r="D7" s="103"/>
      <c r="E7" s="102">
        <f>E4*E6</f>
        <v>48.196549999999995</v>
      </c>
      <c r="F7" s="50" t="s">
        <v>190</v>
      </c>
    </row>
    <row r="8" spans="1:6" ht="48.75" x14ac:dyDescent="0.2">
      <c r="A8" s="93" t="s">
        <v>160</v>
      </c>
      <c r="B8" s="92" t="s">
        <v>192</v>
      </c>
      <c r="C8" s="101" t="s">
        <v>200</v>
      </c>
      <c r="D8" s="103"/>
      <c r="E8" s="102"/>
      <c r="F8" s="61"/>
    </row>
    <row r="9" spans="1:6" ht="25.5" x14ac:dyDescent="0.2">
      <c r="A9" s="93" t="s">
        <v>161</v>
      </c>
      <c r="B9" s="92" t="s">
        <v>193</v>
      </c>
      <c r="C9" s="101" t="s">
        <v>199</v>
      </c>
      <c r="D9" s="103"/>
      <c r="E9" s="102"/>
      <c r="F9" s="61"/>
    </row>
    <row r="10" spans="1:6" ht="102" x14ac:dyDescent="0.2">
      <c r="A10" s="93" t="s">
        <v>159</v>
      </c>
      <c r="B10" s="92" t="s">
        <v>191</v>
      </c>
      <c r="C10" s="101" t="s">
        <v>202</v>
      </c>
      <c r="D10" s="103"/>
      <c r="E10" s="102"/>
      <c r="F10" s="61"/>
    </row>
    <row r="11" spans="1:6" ht="38.25" x14ac:dyDescent="0.2">
      <c r="A11" s="93" t="s">
        <v>158</v>
      </c>
      <c r="B11" s="92" t="s">
        <v>194</v>
      </c>
      <c r="C11" s="101"/>
      <c r="D11" s="103"/>
      <c r="E11" s="102"/>
      <c r="F11" s="61"/>
    </row>
    <row r="12" spans="1:6" ht="51" x14ac:dyDescent="0.2">
      <c r="A12" s="93" t="s">
        <v>162</v>
      </c>
      <c r="B12" s="92"/>
      <c r="C12" s="101"/>
      <c r="D12" s="103"/>
      <c r="E12" s="102"/>
      <c r="F12" s="102"/>
    </row>
    <row r="13" spans="1:6" x14ac:dyDescent="0.2">
      <c r="A13" s="93" t="s">
        <v>156</v>
      </c>
      <c r="B13" s="100" t="s">
        <v>195</v>
      </c>
      <c r="C13" s="101"/>
      <c r="D13" s="103"/>
      <c r="E13" s="102"/>
      <c r="F13" s="102"/>
    </row>
    <row r="14" spans="1:6" ht="38.25" x14ac:dyDescent="0.2">
      <c r="A14" s="93" t="s">
        <v>157</v>
      </c>
      <c r="B14" s="100" t="s">
        <v>196</v>
      </c>
      <c r="C14" s="101"/>
    </row>
  </sheetData>
  <pageMargins left="0.7" right="0.7" top="0.75" bottom="0.75" header="0.3" footer="0.3"/>
  <pageSetup orientation="portrait" horizontalDpi="1200" verticalDpi="1200" r:id="rId1"/>
  <drawing r:id="rId2"/>
  <legacyDrawing r:id="rId3"/>
  <oleObjects>
    <mc:AlternateContent xmlns:mc="http://schemas.openxmlformats.org/markup-compatibility/2006">
      <mc:Choice Requires="x14">
        <oleObject progId="AcroExch.Document.7" shapeId="1028" r:id="rId4">
          <objectPr defaultSize="0" r:id="rId5">
            <anchor moveWithCells="1">
              <from>
                <xdr:col>3</xdr:col>
                <xdr:colOff>9525</xdr:colOff>
                <xdr:row>8</xdr:row>
                <xdr:rowOff>0</xdr:rowOff>
              </from>
              <to>
                <xdr:col>11</xdr:col>
                <xdr:colOff>352425</xdr:colOff>
                <xdr:row>39</xdr:row>
                <xdr:rowOff>95250</xdr:rowOff>
              </to>
            </anchor>
          </objectPr>
        </oleObject>
      </mc:Choice>
      <mc:Fallback>
        <oleObject progId="AcroExch.Document.7" shapeId="1028"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9"/>
  <sheetViews>
    <sheetView topLeftCell="A7" zoomScale="90" zoomScaleNormal="90" zoomScalePageLayoutView="70" workbookViewId="0">
      <selection activeCell="J10" sqref="J10"/>
    </sheetView>
  </sheetViews>
  <sheetFormatPr defaultColWidth="11" defaultRowHeight="12.75" x14ac:dyDescent="0.2"/>
  <cols>
    <col min="1" max="1" width="2.625" customWidth="1"/>
    <col min="2" max="2" width="16" style="4" bestFit="1" customWidth="1"/>
    <col min="3" max="3" width="15.375" style="4" customWidth="1"/>
    <col min="4" max="4" width="20.125" style="4" customWidth="1"/>
    <col min="5" max="5" width="24.125" customWidth="1"/>
    <col min="6" max="6" width="10.625" customWidth="1"/>
    <col min="7" max="7" width="24.125" style="3" customWidth="1"/>
    <col min="8" max="8" width="10.625" style="4" customWidth="1"/>
    <col min="9" max="9" width="24.25" style="3" customWidth="1"/>
    <col min="10" max="10" width="10.625" style="4" customWidth="1"/>
    <col min="11" max="11" width="22.625" style="4" customWidth="1"/>
    <col min="12" max="12" width="10.625" customWidth="1"/>
    <col min="13" max="13" width="24.75" customWidth="1"/>
  </cols>
  <sheetData>
    <row r="1" spans="2:14" s="2" customFormat="1" ht="75.95" customHeight="1" thickBot="1" x14ac:dyDescent="0.25">
      <c r="B1" s="22" t="s">
        <v>26</v>
      </c>
      <c r="C1" s="5" t="s">
        <v>27</v>
      </c>
      <c r="D1" s="5" t="s">
        <v>28</v>
      </c>
      <c r="E1" s="5" t="s">
        <v>82</v>
      </c>
      <c r="F1" s="5" t="s">
        <v>171</v>
      </c>
      <c r="G1" s="5" t="s">
        <v>74</v>
      </c>
      <c r="H1" s="5" t="s">
        <v>172</v>
      </c>
      <c r="I1" s="5" t="s">
        <v>3</v>
      </c>
      <c r="J1" s="23" t="s">
        <v>173</v>
      </c>
      <c r="K1" s="6" t="s">
        <v>50</v>
      </c>
      <c r="L1" s="6" t="s">
        <v>174</v>
      </c>
      <c r="M1"/>
      <c r="N1"/>
    </row>
    <row r="2" spans="2:14" ht="63" customHeight="1" thickBot="1" x14ac:dyDescent="0.25">
      <c r="B2" s="146" t="s">
        <v>9</v>
      </c>
      <c r="C2" s="56">
        <v>1</v>
      </c>
      <c r="D2" s="56" t="s">
        <v>56</v>
      </c>
      <c r="E2" s="56" t="s">
        <v>5</v>
      </c>
      <c r="F2" s="56" t="s">
        <v>197</v>
      </c>
      <c r="G2" s="56" t="s">
        <v>68</v>
      </c>
      <c r="H2" s="56" t="s">
        <v>197</v>
      </c>
      <c r="I2" s="56" t="s">
        <v>79</v>
      </c>
      <c r="J2" s="57" t="s">
        <v>197</v>
      </c>
      <c r="K2" s="58" t="s">
        <v>48</v>
      </c>
      <c r="L2" s="59" t="s">
        <v>197</v>
      </c>
    </row>
    <row r="3" spans="2:14" ht="66.95" customHeight="1" x14ac:dyDescent="0.2">
      <c r="B3" s="147"/>
      <c r="C3" s="26">
        <v>2.1</v>
      </c>
      <c r="D3" s="127" t="s">
        <v>61</v>
      </c>
      <c r="E3" s="26" t="s">
        <v>35</v>
      </c>
      <c r="F3" s="26" t="s">
        <v>197</v>
      </c>
      <c r="G3" s="26" t="s">
        <v>11</v>
      </c>
      <c r="H3" s="30" t="s">
        <v>197</v>
      </c>
      <c r="I3" s="30" t="s">
        <v>19</v>
      </c>
      <c r="J3" s="26" t="s">
        <v>197</v>
      </c>
      <c r="K3" s="149" t="s">
        <v>57</v>
      </c>
      <c r="L3" s="139" t="s">
        <v>197</v>
      </c>
    </row>
    <row r="4" spans="2:14" ht="57" customHeight="1" x14ac:dyDescent="0.2">
      <c r="B4" s="147"/>
      <c r="C4" s="25">
        <v>2.2000000000000002</v>
      </c>
      <c r="D4" s="141"/>
      <c r="E4" s="25" t="s">
        <v>59</v>
      </c>
      <c r="F4" s="25" t="s">
        <v>197</v>
      </c>
      <c r="G4" s="25" t="s">
        <v>89</v>
      </c>
      <c r="H4" s="31" t="s">
        <v>197</v>
      </c>
      <c r="I4" s="31" t="s">
        <v>80</v>
      </c>
      <c r="J4" s="25" t="s">
        <v>197</v>
      </c>
      <c r="K4" s="149"/>
      <c r="L4" s="139"/>
    </row>
    <row r="5" spans="2:14" ht="66" customHeight="1" x14ac:dyDescent="0.2">
      <c r="B5" s="147"/>
      <c r="C5" s="25">
        <v>2.2999999999999998</v>
      </c>
      <c r="D5" s="141"/>
      <c r="E5" s="25" t="s">
        <v>72</v>
      </c>
      <c r="F5" s="25" t="s">
        <v>197</v>
      </c>
      <c r="G5" s="25" t="s">
        <v>71</v>
      </c>
      <c r="H5" s="31" t="s">
        <v>197</v>
      </c>
      <c r="I5" s="31" t="s">
        <v>13</v>
      </c>
      <c r="J5" s="25" t="s">
        <v>197</v>
      </c>
      <c r="K5" s="149"/>
      <c r="L5" s="139"/>
    </row>
    <row r="6" spans="2:14" ht="66.95" customHeight="1" thickBot="1" x14ac:dyDescent="0.25">
      <c r="B6" s="148"/>
      <c r="C6" s="27">
        <v>2.4</v>
      </c>
      <c r="D6" s="142"/>
      <c r="E6" s="27" t="s">
        <v>10</v>
      </c>
      <c r="F6" s="27" t="s">
        <v>197</v>
      </c>
      <c r="G6" s="27" t="s">
        <v>12</v>
      </c>
      <c r="H6" s="27" t="s">
        <v>197</v>
      </c>
      <c r="I6" s="27" t="s">
        <v>18</v>
      </c>
      <c r="J6" s="27" t="s">
        <v>197</v>
      </c>
      <c r="K6" s="144"/>
      <c r="L6" s="140"/>
    </row>
    <row r="7" spans="2:14" ht="74.099999999999994" customHeight="1" thickTop="1" x14ac:dyDescent="0.2">
      <c r="B7" s="129" t="s">
        <v>17</v>
      </c>
      <c r="C7" s="26">
        <v>3.1</v>
      </c>
      <c r="D7" s="117" t="s">
        <v>39</v>
      </c>
      <c r="E7" s="26" t="s">
        <v>40</v>
      </c>
      <c r="F7" s="26" t="s">
        <v>197</v>
      </c>
      <c r="G7" s="26" t="s">
        <v>55</v>
      </c>
      <c r="H7" s="32" t="s">
        <v>197</v>
      </c>
      <c r="I7" s="26" t="s">
        <v>52</v>
      </c>
      <c r="J7" s="26" t="s">
        <v>197</v>
      </c>
      <c r="K7" s="143" t="s">
        <v>85</v>
      </c>
      <c r="L7" s="150" t="s">
        <v>197</v>
      </c>
    </row>
    <row r="8" spans="2:14" ht="78.95" customHeight="1" thickBot="1" x14ac:dyDescent="0.25">
      <c r="B8" s="130"/>
      <c r="C8" s="27">
        <v>3.2</v>
      </c>
      <c r="D8" s="152"/>
      <c r="E8" s="27" t="s">
        <v>46</v>
      </c>
      <c r="F8" s="27" t="s">
        <v>197</v>
      </c>
      <c r="G8" s="27" t="s">
        <v>47</v>
      </c>
      <c r="H8" s="27" t="s">
        <v>197</v>
      </c>
      <c r="I8" s="27" t="s">
        <v>14</v>
      </c>
      <c r="J8" s="27" t="s">
        <v>197</v>
      </c>
      <c r="K8" s="144"/>
      <c r="L8" s="140"/>
    </row>
    <row r="9" spans="2:14" ht="96" customHeight="1" thickTop="1" x14ac:dyDescent="0.2">
      <c r="B9" s="130"/>
      <c r="C9" s="30">
        <v>4.0999999999999996</v>
      </c>
      <c r="D9" s="121" t="s">
        <v>63</v>
      </c>
      <c r="E9" s="26" t="s">
        <v>87</v>
      </c>
      <c r="F9" s="26" t="s">
        <v>197</v>
      </c>
      <c r="G9" s="26" t="s">
        <v>6</v>
      </c>
      <c r="H9" s="26" t="s">
        <v>198</v>
      </c>
      <c r="I9" s="26" t="s">
        <v>81</v>
      </c>
      <c r="J9" s="26" t="s">
        <v>197</v>
      </c>
      <c r="K9" s="33" t="s">
        <v>29</v>
      </c>
      <c r="L9" s="34" t="s">
        <v>198</v>
      </c>
    </row>
    <row r="10" spans="2:14" ht="92.1" customHeight="1" x14ac:dyDescent="0.2">
      <c r="B10" s="130"/>
      <c r="C10" s="25">
        <v>4.2</v>
      </c>
      <c r="D10" s="122"/>
      <c r="E10" s="25" t="s">
        <v>24</v>
      </c>
      <c r="F10" s="25" t="s">
        <v>197</v>
      </c>
      <c r="G10" s="25" t="s">
        <v>45</v>
      </c>
      <c r="H10" s="25"/>
      <c r="I10" s="25" t="s">
        <v>30</v>
      </c>
      <c r="J10" s="35" t="s">
        <v>197</v>
      </c>
      <c r="K10" s="36" t="s">
        <v>44</v>
      </c>
      <c r="L10" s="37"/>
      <c r="N10" s="116"/>
    </row>
    <row r="11" spans="2:14" ht="93" customHeight="1" thickBot="1" x14ac:dyDescent="0.25">
      <c r="B11" s="131"/>
      <c r="C11" s="38">
        <v>4.3</v>
      </c>
      <c r="D11" s="123"/>
      <c r="E11" s="27" t="s">
        <v>88</v>
      </c>
      <c r="F11" s="27" t="s">
        <v>198</v>
      </c>
      <c r="G11" s="27" t="s">
        <v>31</v>
      </c>
      <c r="H11" s="27"/>
      <c r="I11" s="27" t="s">
        <v>38</v>
      </c>
      <c r="J11" s="39" t="s">
        <v>198</v>
      </c>
      <c r="K11" s="40" t="s">
        <v>15</v>
      </c>
      <c r="L11" s="41"/>
      <c r="N11" s="116"/>
    </row>
    <row r="12" spans="2:14" ht="87" customHeight="1" thickTop="1" x14ac:dyDescent="0.2">
      <c r="B12" s="129" t="s">
        <v>64</v>
      </c>
      <c r="C12" s="26">
        <v>5.0999999999999996</v>
      </c>
      <c r="D12" s="117" t="s">
        <v>53</v>
      </c>
      <c r="E12" s="26" t="s">
        <v>41</v>
      </c>
      <c r="F12" s="26" t="s">
        <v>197</v>
      </c>
      <c r="G12" s="26" t="s">
        <v>8</v>
      </c>
      <c r="H12" s="26"/>
      <c r="I12" s="26" t="s">
        <v>66</v>
      </c>
      <c r="J12" s="42"/>
      <c r="K12" s="145" t="s">
        <v>16</v>
      </c>
      <c r="L12" s="124"/>
    </row>
    <row r="13" spans="2:14" ht="81" customHeight="1" x14ac:dyDescent="0.2">
      <c r="B13" s="130"/>
      <c r="C13" s="25">
        <v>5.2</v>
      </c>
      <c r="D13" s="151"/>
      <c r="E13" s="25" t="s">
        <v>42</v>
      </c>
      <c r="F13" s="25" t="s">
        <v>198</v>
      </c>
      <c r="G13" s="25" t="s">
        <v>32</v>
      </c>
      <c r="H13" s="25"/>
      <c r="I13" s="25" t="s">
        <v>25</v>
      </c>
      <c r="J13" s="35"/>
      <c r="K13" s="133"/>
      <c r="L13" s="125"/>
      <c r="M13" s="7"/>
    </row>
    <row r="14" spans="2:14" ht="72.95" customHeight="1" x14ac:dyDescent="0.2">
      <c r="B14" s="130"/>
      <c r="C14" s="25">
        <v>5.3</v>
      </c>
      <c r="D14" s="151"/>
      <c r="E14" s="25" t="s">
        <v>86</v>
      </c>
      <c r="F14" s="25"/>
      <c r="G14" s="25" t="s">
        <v>33</v>
      </c>
      <c r="H14" s="32"/>
      <c r="I14" s="25" t="s">
        <v>67</v>
      </c>
      <c r="J14" s="43"/>
      <c r="K14" s="133" t="s">
        <v>58</v>
      </c>
      <c r="L14" s="125"/>
    </row>
    <row r="15" spans="2:14" ht="65.099999999999994" customHeight="1" thickBot="1" x14ac:dyDescent="0.25">
      <c r="B15" s="130"/>
      <c r="C15" s="27">
        <v>5.4</v>
      </c>
      <c r="D15" s="120"/>
      <c r="E15" s="27" t="s">
        <v>43</v>
      </c>
      <c r="F15" s="27"/>
      <c r="G15" s="27" t="s">
        <v>62</v>
      </c>
      <c r="H15" s="27"/>
      <c r="I15" s="27" t="s">
        <v>20</v>
      </c>
      <c r="J15" s="27"/>
      <c r="K15" s="134"/>
      <c r="L15" s="126"/>
      <c r="N15" s="9"/>
    </row>
    <row r="16" spans="2:14" ht="57.75" customHeight="1" thickTop="1" x14ac:dyDescent="0.2">
      <c r="B16" s="130"/>
      <c r="C16" s="117">
        <v>6.1</v>
      </c>
      <c r="D16" s="121" t="s">
        <v>4</v>
      </c>
      <c r="E16" s="117" t="s">
        <v>51</v>
      </c>
      <c r="F16" s="30"/>
      <c r="G16" s="117" t="s">
        <v>73</v>
      </c>
      <c r="H16" s="30"/>
      <c r="I16" s="117" t="s">
        <v>0</v>
      </c>
      <c r="J16" s="117"/>
      <c r="K16" s="135" t="s">
        <v>36</v>
      </c>
      <c r="L16" s="138"/>
      <c r="N16" s="10"/>
    </row>
    <row r="17" spans="2:14" ht="11.25" customHeight="1" x14ac:dyDescent="0.2">
      <c r="B17" s="130"/>
      <c r="C17" s="118"/>
      <c r="D17" s="122"/>
      <c r="E17" s="118"/>
      <c r="F17" s="26"/>
      <c r="G17" s="118"/>
      <c r="H17" s="30"/>
      <c r="I17" s="127"/>
      <c r="J17" s="127"/>
      <c r="K17" s="133"/>
      <c r="L17" s="125"/>
      <c r="M17" t="s">
        <v>23</v>
      </c>
      <c r="N17" s="11"/>
    </row>
    <row r="18" spans="2:14" ht="57.75" customHeight="1" x14ac:dyDescent="0.2">
      <c r="B18" s="130"/>
      <c r="C18" s="119">
        <v>6.2</v>
      </c>
      <c r="D18" s="122"/>
      <c r="E18" s="119" t="s">
        <v>84</v>
      </c>
      <c r="F18" s="31"/>
      <c r="G18" s="119" t="s">
        <v>34</v>
      </c>
      <c r="H18" s="30"/>
      <c r="I18" s="127"/>
      <c r="J18" s="127"/>
      <c r="K18" s="133"/>
      <c r="L18" s="125"/>
      <c r="N18" s="9"/>
    </row>
    <row r="19" spans="2:14" ht="34.35" customHeight="1" thickBot="1" x14ac:dyDescent="0.25">
      <c r="B19" s="131"/>
      <c r="C19" s="120"/>
      <c r="D19" s="123"/>
      <c r="E19" s="120"/>
      <c r="F19" s="28"/>
      <c r="G19" s="120"/>
      <c r="H19" s="28"/>
      <c r="I19" s="120"/>
      <c r="J19" s="29"/>
      <c r="K19" s="134"/>
      <c r="L19" s="126"/>
    </row>
    <row r="20" spans="2:14" ht="88.5" customHeight="1" thickTop="1" thickBot="1" x14ac:dyDescent="0.25">
      <c r="B20" s="129" t="s">
        <v>65</v>
      </c>
      <c r="C20" s="44">
        <v>7</v>
      </c>
      <c r="D20" s="44" t="s">
        <v>1</v>
      </c>
      <c r="E20" s="44" t="s">
        <v>54</v>
      </c>
      <c r="F20" s="44"/>
      <c r="G20" s="44" t="s">
        <v>7</v>
      </c>
      <c r="H20" s="44"/>
      <c r="I20" s="44" t="s">
        <v>22</v>
      </c>
      <c r="J20" s="44"/>
      <c r="K20" s="135" t="s">
        <v>69</v>
      </c>
      <c r="L20" s="138"/>
    </row>
    <row r="21" spans="2:14" ht="88.5" customHeight="1" thickTop="1" thickBot="1" x14ac:dyDescent="0.25">
      <c r="B21" s="130"/>
      <c r="C21" s="44">
        <v>8</v>
      </c>
      <c r="D21" s="44" t="s">
        <v>2</v>
      </c>
      <c r="E21" s="44" t="s">
        <v>37</v>
      </c>
      <c r="F21" s="44"/>
      <c r="G21" s="44" t="s">
        <v>90</v>
      </c>
      <c r="H21" s="44"/>
      <c r="I21" s="44" t="s">
        <v>60</v>
      </c>
      <c r="J21" s="44"/>
      <c r="K21" s="133"/>
      <c r="L21" s="125"/>
    </row>
    <row r="22" spans="2:14" ht="120" customHeight="1" thickTop="1" thickBot="1" x14ac:dyDescent="0.25">
      <c r="B22" s="132"/>
      <c r="C22" s="44">
        <v>9</v>
      </c>
      <c r="D22" s="44" t="s">
        <v>83</v>
      </c>
      <c r="E22" s="44" t="s">
        <v>49</v>
      </c>
      <c r="F22" s="44"/>
      <c r="G22" s="44" t="s">
        <v>70</v>
      </c>
      <c r="H22" s="44"/>
      <c r="I22" s="44" t="s">
        <v>21</v>
      </c>
      <c r="J22" s="44"/>
      <c r="K22" s="134"/>
      <c r="L22" s="126"/>
      <c r="M22" s="14"/>
    </row>
    <row r="23" spans="2:14" s="19" customFormat="1" x14ac:dyDescent="0.2">
      <c r="B23" s="45"/>
      <c r="C23" s="45"/>
      <c r="D23" s="46"/>
      <c r="E23" s="47"/>
      <c r="F23" s="47"/>
      <c r="G23" s="45"/>
      <c r="H23" s="45"/>
      <c r="I23" s="45"/>
      <c r="J23" s="45"/>
      <c r="K23" s="45"/>
      <c r="L23" s="47"/>
    </row>
    <row r="24" spans="2:14" s="19" customFormat="1" ht="39.950000000000003" customHeight="1" x14ac:dyDescent="0.2">
      <c r="B24" s="136" t="s">
        <v>91</v>
      </c>
      <c r="C24" s="137"/>
      <c r="D24" s="137"/>
      <c r="E24" s="137"/>
      <c r="F24" s="137"/>
      <c r="G24" s="137"/>
      <c r="H24" s="137"/>
      <c r="I24" s="137"/>
      <c r="J24" s="137"/>
      <c r="K24" s="137"/>
      <c r="L24" s="137"/>
      <c r="M24" s="17"/>
    </row>
    <row r="25" spans="2:14" s="19" customFormat="1" x14ac:dyDescent="0.2">
      <c r="B25" s="1"/>
      <c r="C25" s="1"/>
      <c r="D25" s="18"/>
      <c r="G25" s="1"/>
      <c r="H25" s="1"/>
      <c r="I25" s="1"/>
      <c r="J25" s="1"/>
      <c r="K25" s="1"/>
    </row>
    <row r="26" spans="2:14" s="19" customFormat="1" x14ac:dyDescent="0.2">
      <c r="B26" s="1"/>
      <c r="C26" s="1"/>
      <c r="D26" s="20"/>
      <c r="G26" s="1"/>
      <c r="H26" s="1"/>
      <c r="I26" s="1"/>
      <c r="J26" s="1"/>
      <c r="K26" s="1"/>
    </row>
    <row r="27" spans="2:14" ht="9.9499999999999993" customHeight="1" x14ac:dyDescent="0.25">
      <c r="D27" s="8"/>
      <c r="E27" s="13"/>
      <c r="F27" s="13"/>
      <c r="G27" s="4"/>
      <c r="I27" s="4"/>
    </row>
    <row r="28" spans="2:14" ht="12.95" customHeight="1" x14ac:dyDescent="0.2">
      <c r="B28" s="128"/>
      <c r="C28" s="128"/>
      <c r="D28" s="128"/>
      <c r="E28" s="128"/>
      <c r="F28" s="128"/>
      <c r="G28" s="128"/>
      <c r="H28" s="128"/>
      <c r="I28" s="128"/>
      <c r="J28" s="21"/>
      <c r="K28" s="21"/>
    </row>
    <row r="29" spans="2:14" ht="33" customHeight="1" x14ac:dyDescent="0.2">
      <c r="B29" s="128"/>
      <c r="C29" s="128"/>
      <c r="D29" s="128"/>
      <c r="E29" s="128"/>
      <c r="F29" s="128"/>
      <c r="G29" s="128"/>
      <c r="H29" s="128"/>
      <c r="I29" s="128"/>
      <c r="J29" s="21"/>
      <c r="K29" s="21"/>
    </row>
    <row r="35" spans="4:11" x14ac:dyDescent="0.2">
      <c r="D35"/>
      <c r="G35"/>
      <c r="H35"/>
      <c r="I35"/>
      <c r="J35"/>
      <c r="K35"/>
    </row>
    <row r="36" spans="4:11" x14ac:dyDescent="0.2">
      <c r="D36"/>
      <c r="G36"/>
      <c r="H36"/>
      <c r="I36"/>
      <c r="J36"/>
      <c r="K36"/>
    </row>
    <row r="41" spans="4:11" ht="18.75" x14ac:dyDescent="0.3">
      <c r="E41" s="12"/>
      <c r="F41" s="12"/>
    </row>
    <row r="42" spans="4:11" ht="18.75" x14ac:dyDescent="0.3">
      <c r="E42" s="12"/>
      <c r="F42" s="12"/>
    </row>
    <row r="43" spans="4:11" ht="18.75" x14ac:dyDescent="0.3">
      <c r="E43" s="12"/>
      <c r="F43" s="12"/>
    </row>
    <row r="44" spans="4:11" ht="18.75" x14ac:dyDescent="0.3">
      <c r="E44" s="12"/>
      <c r="F44" s="12"/>
    </row>
    <row r="99" spans="1:12" s="2" customFormat="1" ht="14.1" customHeight="1" x14ac:dyDescent="0.2">
      <c r="A99" s="15"/>
      <c r="B99" s="16"/>
      <c r="C99" s="16"/>
      <c r="D99" s="16"/>
      <c r="E99" s="16"/>
      <c r="F99" s="16"/>
      <c r="G99" s="16"/>
      <c r="H99" s="16"/>
      <c r="I99" s="16"/>
      <c r="J99" s="16"/>
      <c r="K99" s="16"/>
      <c r="L99" s="15"/>
    </row>
  </sheetData>
  <mergeCells count="32">
    <mergeCell ref="L3:L6"/>
    <mergeCell ref="D3:D6"/>
    <mergeCell ref="K7:K8"/>
    <mergeCell ref="K12:K13"/>
    <mergeCell ref="B2:B6"/>
    <mergeCell ref="K3:K6"/>
    <mergeCell ref="L7:L8"/>
    <mergeCell ref="D12:D15"/>
    <mergeCell ref="D7:D8"/>
    <mergeCell ref="B28:I29"/>
    <mergeCell ref="B7:B11"/>
    <mergeCell ref="B20:B22"/>
    <mergeCell ref="K14:K15"/>
    <mergeCell ref="K16:K19"/>
    <mergeCell ref="K20:K22"/>
    <mergeCell ref="B24:L24"/>
    <mergeCell ref="L20:L22"/>
    <mergeCell ref="B12:B19"/>
    <mergeCell ref="L16:L19"/>
    <mergeCell ref="D16:D19"/>
    <mergeCell ref="N10:N11"/>
    <mergeCell ref="E16:E17"/>
    <mergeCell ref="E18:E19"/>
    <mergeCell ref="C16:C17"/>
    <mergeCell ref="C18:C19"/>
    <mergeCell ref="D9:D11"/>
    <mergeCell ref="L12:L13"/>
    <mergeCell ref="L14:L15"/>
    <mergeCell ref="G16:G17"/>
    <mergeCell ref="G18:G19"/>
    <mergeCell ref="J16:J18"/>
    <mergeCell ref="I16:I19"/>
  </mergeCells>
  <phoneticPr fontId="2" type="noConversion"/>
  <pageMargins left="0.25" right="0.25" top="0.75" bottom="0.75" header="0.3" footer="0.3"/>
  <pageSetup scale="47"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zoomScale="90" zoomScaleNormal="90" workbookViewId="0">
      <selection activeCell="B2" sqref="B2:B6"/>
    </sheetView>
  </sheetViews>
  <sheetFormatPr defaultRowHeight="12.75" x14ac:dyDescent="0.2"/>
  <cols>
    <col min="1" max="3" width="21.375" customWidth="1"/>
    <col min="4" max="5" width="66.5" customWidth="1"/>
    <col min="6" max="6" width="21.375" customWidth="1"/>
  </cols>
  <sheetData>
    <row r="1" spans="1:6" ht="51.75" thickBot="1" x14ac:dyDescent="0.25">
      <c r="A1" s="94" t="s">
        <v>155</v>
      </c>
      <c r="B1" s="95" t="s">
        <v>170</v>
      </c>
      <c r="C1" s="112" t="s">
        <v>95</v>
      </c>
      <c r="D1" s="67" t="s">
        <v>165</v>
      </c>
      <c r="E1" s="109" t="s">
        <v>166</v>
      </c>
      <c r="F1" s="109" t="s">
        <v>154</v>
      </c>
    </row>
    <row r="2" spans="1:6" ht="30.75" thickBot="1" x14ac:dyDescent="0.3">
      <c r="A2" s="24" t="s">
        <v>76</v>
      </c>
      <c r="B2" s="153">
        <v>4.2</v>
      </c>
      <c r="C2" s="98"/>
      <c r="D2" s="111" t="s">
        <v>201</v>
      </c>
      <c r="E2" s="110"/>
      <c r="F2" s="97"/>
    </row>
    <row r="3" spans="1:6" ht="30.75" thickBot="1" x14ac:dyDescent="0.3">
      <c r="A3" s="96" t="s">
        <v>75</v>
      </c>
      <c r="B3" s="154">
        <v>3.2</v>
      </c>
      <c r="C3" s="98"/>
      <c r="D3" s="111" t="s">
        <v>201</v>
      </c>
      <c r="E3" s="110"/>
      <c r="F3" s="97"/>
    </row>
    <row r="4" spans="1:6" ht="75.75" thickBot="1" x14ac:dyDescent="0.3">
      <c r="A4" s="96" t="s">
        <v>77</v>
      </c>
      <c r="B4" s="154">
        <v>4.2</v>
      </c>
      <c r="C4" s="98"/>
      <c r="D4" s="111" t="s">
        <v>203</v>
      </c>
      <c r="E4" s="110"/>
      <c r="F4" s="97"/>
    </row>
    <row r="5" spans="1:6" ht="150.75" thickBot="1" x14ac:dyDescent="0.3">
      <c r="A5" s="99" t="s">
        <v>78</v>
      </c>
      <c r="B5" s="154">
        <v>3.2</v>
      </c>
      <c r="C5" s="98"/>
      <c r="D5" s="111" t="s">
        <v>204</v>
      </c>
      <c r="E5" s="110"/>
      <c r="F5" s="97"/>
    </row>
    <row r="6" spans="1:6" ht="15.75" thickBot="1" x14ac:dyDescent="0.3">
      <c r="A6" s="99" t="s">
        <v>154</v>
      </c>
      <c r="B6" s="154">
        <v>3.2</v>
      </c>
      <c r="C6" s="98"/>
      <c r="D6" s="111"/>
      <c r="E6" s="110"/>
      <c r="F6" s="97"/>
    </row>
  </sheetData>
  <pageMargins left="0.7" right="0.7" top="0.75" bottom="0.75" header="0.3" footer="0.3"/>
  <pageSetup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Introduction</vt:lpstr>
      <vt:lpstr>Evaluation Overview</vt:lpstr>
      <vt:lpstr>banagrass</vt:lpstr>
      <vt:lpstr>Summary Table</vt:lpstr>
      <vt:lpstr>banagrass!Print_Area</vt:lpstr>
      <vt:lpstr>Introduction!Print_Area</vt:lpstr>
      <vt:lpstr>'Summary Table'!Print_Area</vt:lpstr>
      <vt:lpstr>banagrass!Print_Titles</vt:lpstr>
    </vt:vector>
  </TitlesOfParts>
  <Company>Agricultural Research Service, 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Jeffrey Steiner</dc:creator>
  <cp:lastModifiedBy>Kristin Lewis</cp:lastModifiedBy>
  <cp:lastPrinted>2015-03-26T13:15:28Z</cp:lastPrinted>
  <dcterms:created xsi:type="dcterms:W3CDTF">2011-02-12T14:55:52Z</dcterms:created>
  <dcterms:modified xsi:type="dcterms:W3CDTF">2018-06-13T16:29:14Z</dcterms:modified>
</cp:coreProperties>
</file>