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arford/Desktop/"/>
    </mc:Choice>
  </mc:AlternateContent>
  <bookViews>
    <workbookView xWindow="920" yWindow="2940" windowWidth="25600" windowHeight="16160" tabRatio="500" activeTab="7"/>
  </bookViews>
  <sheets>
    <sheet name="Experimental_Set-Up" sheetId="2" r:id="rId1"/>
    <sheet name="Management_History" sheetId="3" r:id="rId2"/>
    <sheet name="Soil_Phys" sheetId="5" r:id="rId3"/>
    <sheet name="Soil_Chem" sheetId="6" r:id="rId4"/>
    <sheet name="Weather" sheetId="1" r:id="rId5"/>
    <sheet name="Biomass" sheetId="9" r:id="rId6"/>
    <sheet name="Manure_Analysis" sheetId="4" r:id="rId7"/>
    <sheet name="Gas_Fluxes" sheetId="7" r:id="rId8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" i="2" l="1"/>
</calcChain>
</file>

<file path=xl/sharedStrings.xml><?xml version="1.0" encoding="utf-8"?>
<sst xmlns="http://schemas.openxmlformats.org/spreadsheetml/2006/main" count="1476" uniqueCount="366">
  <si>
    <t>Spreadsheet tab</t>
  </si>
  <si>
    <t>Element or value display name</t>
  </si>
  <si>
    <t>Description</t>
  </si>
  <si>
    <t>Data type</t>
  </si>
  <si>
    <t>Character length</t>
  </si>
  <si>
    <t>Acceptable values</t>
  </si>
  <si>
    <t>Required?</t>
  </si>
  <si>
    <t>Accepts null value?</t>
  </si>
  <si>
    <t>Notes</t>
  </si>
  <si>
    <t>Date</t>
  </si>
  <si>
    <t>T_max</t>
  </si>
  <si>
    <t>T_min</t>
  </si>
  <si>
    <t>Precip</t>
  </si>
  <si>
    <t>RH</t>
  </si>
  <si>
    <t>Wind_speed</t>
  </si>
  <si>
    <t>Soil_temp_5cm</t>
  </si>
  <si>
    <t>Soil_temp_10cm</t>
  </si>
  <si>
    <t>Wind_direction</t>
  </si>
  <si>
    <t>Snow</t>
  </si>
  <si>
    <t>Weather</t>
  </si>
  <si>
    <t>DATE</t>
  </si>
  <si>
    <t>yyyy-mm-dd</t>
  </si>
  <si>
    <t>yes</t>
  </si>
  <si>
    <t>no</t>
  </si>
  <si>
    <t>Date of weather observations</t>
  </si>
  <si>
    <t>Daily maximum air temperature, degrees Celsius</t>
  </si>
  <si>
    <t>Daily minimum air temperature, degrees Celsius</t>
  </si>
  <si>
    <t>Precipitation, mm/day</t>
  </si>
  <si>
    <t>Relative humidity, %</t>
  </si>
  <si>
    <t>Wind speed, m/s</t>
  </si>
  <si>
    <t>Soil temperature at 5 cm depth, degrees, Celsius</t>
  </si>
  <si>
    <t>Soil temperature at 10 cm depth, degrees, Celsius</t>
  </si>
  <si>
    <t>Wind direction, degrees from north</t>
  </si>
  <si>
    <t>Snowfall, mm/day</t>
  </si>
  <si>
    <t>Further information and bad data flags</t>
  </si>
  <si>
    <t>VARCHAR</t>
  </si>
  <si>
    <t>N/A</t>
  </si>
  <si>
    <t>NUMERIC</t>
  </si>
  <si>
    <t>INTEGER</t>
  </si>
  <si>
    <t>Year</t>
  </si>
  <si>
    <t>Plot</t>
  </si>
  <si>
    <t>Experimental_treatment</t>
  </si>
  <si>
    <t>Treatment_details</t>
  </si>
  <si>
    <t>Pest_date_1</t>
  </si>
  <si>
    <t>Pest_ingredient_1</t>
  </si>
  <si>
    <t>Pest_rate_1</t>
  </si>
  <si>
    <t>Pest_target_1</t>
  </si>
  <si>
    <t>Pest_method_1</t>
  </si>
  <si>
    <t>Pest_date_2</t>
  </si>
  <si>
    <t>Pest_ingredient_2</t>
  </si>
  <si>
    <t>Pest_rate_2</t>
  </si>
  <si>
    <t>Pest_target_2</t>
  </si>
  <si>
    <t>Pest_method_2</t>
  </si>
  <si>
    <t>Fertilizer_date_1</t>
  </si>
  <si>
    <t>Fertilizer_type_1</t>
  </si>
  <si>
    <t>Fertilizer_N_rate_1</t>
  </si>
  <si>
    <t>Fertilizer_P_rate_1</t>
  </si>
  <si>
    <t>Fertilizer_K_rate_1</t>
  </si>
  <si>
    <t>Fertilizer_date_2</t>
  </si>
  <si>
    <t>Fertilizer_type_2</t>
  </si>
  <si>
    <t>Fertilizer_N_rate_2</t>
  </si>
  <si>
    <t>Fertilizer_P_rate_2</t>
  </si>
  <si>
    <t>Fertilizer_K_rate_2</t>
  </si>
  <si>
    <t>Other_amend_date</t>
  </si>
  <si>
    <t>Other_amend_rate</t>
  </si>
  <si>
    <t>Experimental_Set-Up</t>
  </si>
  <si>
    <t>Plot number</t>
  </si>
  <si>
    <t>Short name of manure application method</t>
  </si>
  <si>
    <t>Description of manure application method</t>
  </si>
  <si>
    <t>Date of application of first pesticide</t>
  </si>
  <si>
    <t>Date of application of second pesticide</t>
  </si>
  <si>
    <t>Active ingredient of first pesticide</t>
  </si>
  <si>
    <t>Target organism of first pesticide</t>
  </si>
  <si>
    <t>Method of application of first pesticide</t>
  </si>
  <si>
    <t>Active ingredient of second pesticide</t>
  </si>
  <si>
    <t>Amount of first pesticide active ingredient applied, kg /ha</t>
  </si>
  <si>
    <t>Amount of second pesticide active ingredient applied, kg /ha</t>
  </si>
  <si>
    <t>Target organism of second pesticide</t>
  </si>
  <si>
    <t>Method of application of second pesticide</t>
  </si>
  <si>
    <t>Date of manure application</t>
  </si>
  <si>
    <t>Manure_date</t>
  </si>
  <si>
    <t>Manure_name</t>
  </si>
  <si>
    <t>Manure_rate</t>
  </si>
  <si>
    <t>Manure application rate, kg dry manure/ ha</t>
  </si>
  <si>
    <t>Date of application of first fertilizer</t>
  </si>
  <si>
    <t>Date of application of second fertilizer</t>
  </si>
  <si>
    <t>Type of first fertilizer</t>
  </si>
  <si>
    <t>Nitrogen applied in first fertilizer, kg N/ha</t>
  </si>
  <si>
    <t>Phosphorus applied in first fertilizer, kg P/ha</t>
  </si>
  <si>
    <t>Potassium applied in first fertilizer, kg K/ha</t>
  </si>
  <si>
    <t>Type of second fertilizer</t>
  </si>
  <si>
    <t>Nitrogen applied in second fertilizer, kg N/ha</t>
  </si>
  <si>
    <t>Phosphorus applied in second fertilizer, kg P/ha</t>
  </si>
  <si>
    <t>Potassium applied in second fertilizer, kg K/ha</t>
  </si>
  <si>
    <t>Date of application of other soil amendment</t>
  </si>
  <si>
    <t>Type of other soil amendment</t>
  </si>
  <si>
    <t>Application rate of soil amendment, kg/ha</t>
  </si>
  <si>
    <t>101 | 102 | 103 | 104 | 105 | 201 | 202 | 203 | 204 | 205 | 301 | 302 | 303 | 304 | 305</t>
  </si>
  <si>
    <t>FLOAT</t>
  </si>
  <si>
    <t>2014a | 2014b | 2015 | 2016</t>
  </si>
  <si>
    <t>Crop</t>
  </si>
  <si>
    <t>Planting_date</t>
  </si>
  <si>
    <t>Planting_rate</t>
  </si>
  <si>
    <t>Harvest_date</t>
  </si>
  <si>
    <t>Tillage_date_1</t>
  </si>
  <si>
    <t>Tillage_type_1</t>
  </si>
  <si>
    <t>Tillage_date_2</t>
  </si>
  <si>
    <t>Tillage_type_2</t>
  </si>
  <si>
    <t>Fertlizer_date_1</t>
  </si>
  <si>
    <t>Fertlizer_date_2</t>
  </si>
  <si>
    <t>Fertlizer_date_3</t>
  </si>
  <si>
    <t>Fertilizer_type_3</t>
  </si>
  <si>
    <t>Fertilizer_N_rate_3</t>
  </si>
  <si>
    <t>Fertilizer_P_rate_3</t>
  </si>
  <si>
    <t>Fertilizer_K_rate_3</t>
  </si>
  <si>
    <t>Management_History</t>
  </si>
  <si>
    <t>2008 | 2009 | 2010 | 2011 | 2012</t>
  </si>
  <si>
    <t>Crop grown on experimental plots</t>
  </si>
  <si>
    <t>Crop planting date</t>
  </si>
  <si>
    <t>Seeds planted per hectare</t>
  </si>
  <si>
    <t>Liquid 28-0-0 fertilizer has 2.9 lbs N/gal (https://www.dtnpf.com/agriculture/web/ag/news/crops/article/2016/03/21/nitrogen-math-simple-calculations)</t>
  </si>
  <si>
    <t>Date of first tillage</t>
  </si>
  <si>
    <t>Date of second tillage</t>
  </si>
  <si>
    <t>Implement used for first tillage</t>
  </si>
  <si>
    <t>Implement used for second tillage</t>
  </si>
  <si>
    <t>Date of application of third fertilizer</t>
  </si>
  <si>
    <t>Type of third fertilizer</t>
  </si>
  <si>
    <t>Nitrogen applied in third fertilizer, kg N/ha</t>
  </si>
  <si>
    <t>Phosphorus applied in third fertilizer, kg P/ha</t>
  </si>
  <si>
    <t>Potassium applied in third fertilizer, kg K/ha</t>
  </si>
  <si>
    <t>Manure_pH</t>
  </si>
  <si>
    <t>Manure_C</t>
  </si>
  <si>
    <t>Manure_N</t>
  </si>
  <si>
    <t>Manure_P</t>
  </si>
  <si>
    <t>Manure_K</t>
  </si>
  <si>
    <t>Manure_Analysis</t>
  </si>
  <si>
    <t>Name of each manure sample analyzed</t>
  </si>
  <si>
    <t>Name of each load of manure applied</t>
  </si>
  <si>
    <t>Manure nitrogen content, g N/kg dry manure</t>
  </si>
  <si>
    <t>Manure carbon content, g C/kg dry manure</t>
  </si>
  <si>
    <t>Manure phosphorus content, mg P/kg dry manure</t>
  </si>
  <si>
    <t>Manure potassium content, mg K/kg dry manure</t>
  </si>
  <si>
    <t>Manure_VS</t>
  </si>
  <si>
    <t>Manure volatile solids, kg VS/kg dry manure</t>
  </si>
  <si>
    <t>Manure ammonium content, mg NH4-N/kg dry manure</t>
  </si>
  <si>
    <t>Manure pH</t>
  </si>
  <si>
    <t>Manure dry matter content, % gravimetric</t>
  </si>
  <si>
    <t>Manure_DM</t>
  </si>
  <si>
    <t>Manure_NH4-N</t>
  </si>
  <si>
    <t>Manure_sample</t>
  </si>
  <si>
    <t>BD_date_1</t>
  </si>
  <si>
    <t>Soil_BD_1</t>
  </si>
  <si>
    <t>BD_date_2</t>
  </si>
  <si>
    <t>Soil_BD_2</t>
  </si>
  <si>
    <t>BD_date_3</t>
  </si>
  <si>
    <t>Soil_BD_3</t>
  </si>
  <si>
    <t>BD_date_4</t>
  </si>
  <si>
    <t>Soil_BD_4</t>
  </si>
  <si>
    <t>BD_date_5</t>
  </si>
  <si>
    <t>Soil_BD_5</t>
  </si>
  <si>
    <t>BD_date_6</t>
  </si>
  <si>
    <t>Soil_BD_6</t>
  </si>
  <si>
    <t>Tex_date_1</t>
  </si>
  <si>
    <t>Tex_date_2</t>
  </si>
  <si>
    <t>Soil_Phys</t>
  </si>
  <si>
    <t>Date of first soil bulk density measurement</t>
  </si>
  <si>
    <t>Date of second soil bulk density measurement</t>
  </si>
  <si>
    <t>Date of third soil bulk density measurement</t>
  </si>
  <si>
    <t>Date of fourth soil bulk density measurement</t>
  </si>
  <si>
    <t>Date of fifth soil bulk density measurement</t>
  </si>
  <si>
    <t>Date of sixth soil bulk density measurement</t>
  </si>
  <si>
    <t>First soil bulk density measurement, g dry soil / cm^3</t>
  </si>
  <si>
    <t>Second soil bulk density measurement, g dry soil / cm^3</t>
  </si>
  <si>
    <t>Third soil bulk density measurement, g dry soil / cm^3</t>
  </si>
  <si>
    <t>Fourth soil bulk density measurement, g dry soil / cm^3</t>
  </si>
  <si>
    <t>Fifth soil bulk density measurement, g dry soil / cm^3</t>
  </si>
  <si>
    <t>Sixth soil bulk density measurement, g dry soil / cm^3</t>
  </si>
  <si>
    <t>All bulk density samples were from 0-10 cm soil depth</t>
  </si>
  <si>
    <t>Soil_Chem</t>
  </si>
  <si>
    <t>Soil pH</t>
  </si>
  <si>
    <t>Gas_Fluxes</t>
  </si>
  <si>
    <t>N2O_flux</t>
  </si>
  <si>
    <t>CO2_flux</t>
  </si>
  <si>
    <t>CH4_flux</t>
  </si>
  <si>
    <t>Air_temp</t>
  </si>
  <si>
    <t>Soil_temp</t>
  </si>
  <si>
    <t>Soil_H2O</t>
  </si>
  <si>
    <t>NH4_upper</t>
  </si>
  <si>
    <t>NO3_upper</t>
  </si>
  <si>
    <t>NH4_lower</t>
  </si>
  <si>
    <t>NO3_lower</t>
  </si>
  <si>
    <t>Date of field measurement</t>
  </si>
  <si>
    <t>Air temperature, degrees Celsius</t>
  </si>
  <si>
    <t>Soil temperature, degrees Celsius</t>
  </si>
  <si>
    <t>Nitrous oxide flux from soil, g N/ha/day</t>
  </si>
  <si>
    <t>Carbon dioxide flux from soil, g C/ha/day</t>
  </si>
  <si>
    <t>Methane flux from soil, g C/ha/day</t>
  </si>
  <si>
    <t>Other_amend_type</t>
  </si>
  <si>
    <t>2012 | 2013 | 2014 | 2015</t>
  </si>
  <si>
    <t>101 | 102 | 103 | 104 | 105 | 106 | 107 | 108 | 109 | 110 | 201 | 202 | 203 | 204 | 205 | 206 | 207 | 208 | 209 | 210 | 301 | 302 | 303 | 304 | 305 | 306 | 307 | 308 | 309 | 310 | 401 | 402 | 403 | 404 } 405 | 406 | 407 | 408 | 409 | 410</t>
  </si>
  <si>
    <t>Block</t>
  </si>
  <si>
    <t>Block number at Marshfield research station</t>
  </si>
  <si>
    <t>Plot number at Marshfield research station</t>
  </si>
  <si>
    <t>1 | 2 | 3 | 4 | 5 | 6 | 7 | 8 | 9 | 10</t>
  </si>
  <si>
    <t>Manure was spread in the fall for the following growing season. Manures were collected from the lagoon and spread on the same day; samples were also collected for analysis on that day.</t>
  </si>
  <si>
    <t>Fertilizer_date_3</t>
  </si>
  <si>
    <t>Application rate of wet manure was 8000 gallons / acre (7.47E4 kg wet manure / ha). Rate of dry manure application was based on this value and the average % dry matter of the six samples from each annual manure load.</t>
  </si>
  <si>
    <t>Growth_date_1</t>
  </si>
  <si>
    <t>Growth_stage_1</t>
  </si>
  <si>
    <t>Biomass_1</t>
  </si>
  <si>
    <t>C_1</t>
  </si>
  <si>
    <t>N_1</t>
  </si>
  <si>
    <t>P_1</t>
  </si>
  <si>
    <t>Growth_date_2</t>
  </si>
  <si>
    <t>Biomass_2</t>
  </si>
  <si>
    <t>C_2</t>
  </si>
  <si>
    <t>N_2</t>
  </si>
  <si>
    <t>P_2</t>
  </si>
  <si>
    <t>Harvest_biomass</t>
  </si>
  <si>
    <t>Harvest_H2O</t>
  </si>
  <si>
    <t>Harvest_C</t>
  </si>
  <si>
    <t>Harvest_N</t>
  </si>
  <si>
    <t>Harvest_P</t>
  </si>
  <si>
    <t>Biomass</t>
  </si>
  <si>
    <t>Block number</t>
  </si>
  <si>
    <t>Date crop was planted</t>
  </si>
  <si>
    <t>All plots were planted with corn (Zea mays, cultivar Pioneer P8906HR), intended for silage. Corn was planted in rows at a rate of 87500 plants per hectare.</t>
  </si>
  <si>
    <t>Date of first growth stage measured</t>
  </si>
  <si>
    <t>Name of first growth stage measured</t>
  </si>
  <si>
    <t>Date of corn harvest</t>
  </si>
  <si>
    <t>Aboveground biomass, kg dry biomass/ha</t>
  </si>
  <si>
    <t>Water content of harvested biomass, % gravimetric</t>
  </si>
  <si>
    <t>Carbon content of harvested biomass, kg C/ha</t>
  </si>
  <si>
    <t>Nitrogen content of harvested biomass, kg N/ha</t>
  </si>
  <si>
    <t>Phosphorus content of harvested biomass, kg P/ha</t>
  </si>
  <si>
    <t xml:space="preserve">V6 | V8 </t>
  </si>
  <si>
    <t>Aboveground biomass on Growth_date_1, kg dry biomass / ha</t>
  </si>
  <si>
    <t>Date of 75% silk growth stage and Biomass_2 sampling</t>
  </si>
  <si>
    <t>Mass of ear-leaf plant fraction, kg dry biomass / ha</t>
  </si>
  <si>
    <t>Carbon content of Biomass_1, kg C/ha</t>
  </si>
  <si>
    <t>Nitrogen content of Biomass_1, kg N/ha</t>
  </si>
  <si>
    <t>Phosphorus content of Biomass_1, kg P/ha</t>
  </si>
  <si>
    <t>Carbon content of Biomass_2, kg C/ha</t>
  </si>
  <si>
    <t>Nitrogen content of Biomass_2, kg N/ha</t>
  </si>
  <si>
    <t>Phosphorus content of Biomass_2, kg P/ha</t>
  </si>
  <si>
    <t>Harvest_date_1</t>
  </si>
  <si>
    <t>Harvest_biomass_1</t>
  </si>
  <si>
    <t>Harvest_date_2</t>
  </si>
  <si>
    <t>Harvest_biomass_2</t>
  </si>
  <si>
    <t>Harvest_date_3</t>
  </si>
  <si>
    <t>Harvest_biomass_3</t>
  </si>
  <si>
    <t>In 2010 and 2011, biomass yield is for grain only</t>
  </si>
  <si>
    <t>First crop harvest date</t>
  </si>
  <si>
    <t>Second crop harvest date</t>
  </si>
  <si>
    <t>Third crop harvest date</t>
  </si>
  <si>
    <t>Biomass yield from first harvest, at 0% moisture, kg/ha</t>
  </si>
  <si>
    <t>Biomass yield from second harvest, at 0% moisture, kg/ha</t>
  </si>
  <si>
    <t>Biomass yield from third harvest, at 0% moisture, kg/ha</t>
  </si>
  <si>
    <t>Corn silage was cut 6-8 inches (15-20 cm) above ground</t>
  </si>
  <si>
    <t>Application_date</t>
  </si>
  <si>
    <t>Date of annual manure application</t>
  </si>
  <si>
    <t>Yes</t>
  </si>
  <si>
    <t>Soil water at 5 cm depth, % volumetric</t>
  </si>
  <si>
    <t>Ammonium content of soil at 0-10 cm depth, mg N/kg soil</t>
  </si>
  <si>
    <t xml:space="preserve">Nitrate + nitrite content of soil at 0-10 cm depth, mg N/kg soil </t>
  </si>
  <si>
    <t>Ammonium content of soil at 10-20 cm depth, mg N/kg soil</t>
  </si>
  <si>
    <t>Nitrate + nitrite content of soil at 10-20 cm depth, mg N/kg soil</t>
  </si>
  <si>
    <t>Experimental _treatment</t>
  </si>
  <si>
    <t>Upper</t>
  </si>
  <si>
    <t>Lower</t>
  </si>
  <si>
    <t>pH</t>
  </si>
  <si>
    <t>TSC</t>
  </si>
  <si>
    <t>TSN</t>
  </si>
  <si>
    <t>Nitrate-N</t>
  </si>
  <si>
    <t>Phosphorus</t>
  </si>
  <si>
    <t>Potassium</t>
  </si>
  <si>
    <t>Soil sampling date</t>
  </si>
  <si>
    <t>Soil depth of top of sample</t>
  </si>
  <si>
    <t>Soil depth of bottom of sample</t>
  </si>
  <si>
    <t>Total soil carbon content, g C/kg soil</t>
  </si>
  <si>
    <t>Total soil nitrogen content, g N/kg soil</t>
  </si>
  <si>
    <t>Soil potassium content, mg K/kg soil</t>
  </si>
  <si>
    <t>Soil phosphorus content, mg P/kg soil</t>
  </si>
  <si>
    <t>Soil nitrate-N content, mg NO3-N/kg soil</t>
  </si>
  <si>
    <t>Fall_till_date</t>
  </si>
  <si>
    <t>Fall_till_type</t>
  </si>
  <si>
    <t>Spring_till_date</t>
  </si>
  <si>
    <t>Spring_till_type</t>
  </si>
  <si>
    <t>Date of fall tillage</t>
  </si>
  <si>
    <t>Date of spring tillage</t>
  </si>
  <si>
    <t>Method used for fall tillage</t>
  </si>
  <si>
    <t>Method used for spring tillage</t>
  </si>
  <si>
    <t>BD_date_7</t>
  </si>
  <si>
    <t>Soil_BD_7</t>
  </si>
  <si>
    <t>BD_date_8</t>
  </si>
  <si>
    <t>Soil_BD_8</t>
  </si>
  <si>
    <t>BD_date_9</t>
  </si>
  <si>
    <t>Soil_BD_9</t>
  </si>
  <si>
    <t>BD_date_10</t>
  </si>
  <si>
    <t>Soil_BD_10</t>
  </si>
  <si>
    <t>BD_date_11</t>
  </si>
  <si>
    <t>Soil_BD_11</t>
  </si>
  <si>
    <t>BD_date_12</t>
  </si>
  <si>
    <t>Soil_BD_12</t>
  </si>
  <si>
    <t>Date of seventh soil bulk density measurement</t>
  </si>
  <si>
    <t>Seventh soil bulk density measurement, g dry soil / cm^3</t>
  </si>
  <si>
    <t>Date of eighth soil bulk density measurement</t>
  </si>
  <si>
    <t>Eighth soil bulk density measurement, g dry soil / cm^3</t>
  </si>
  <si>
    <t>Date of ninth soil bulk density measurement</t>
  </si>
  <si>
    <t>Ninth soil bulk density measurement, g dry soil / cm^3</t>
  </si>
  <si>
    <t>Date of tenth soil bulk density measurement</t>
  </si>
  <si>
    <t>Tenth soil bulk density measurement, g dry soil / cm^3</t>
  </si>
  <si>
    <t>Date of eleventh soil bulk density measurement</t>
  </si>
  <si>
    <t>Eleventh soil bulk density measurement, g dry soil / cm^3</t>
  </si>
  <si>
    <t>Date of twelfth soil bulk density measurement</t>
  </si>
  <si>
    <t>Twelfth soil bulk density measurement, g dry soil / cm^3</t>
  </si>
  <si>
    <t>Sand_1_10-20</t>
  </si>
  <si>
    <t>Sand_1_20-30</t>
  </si>
  <si>
    <t>Sand_1_30-60</t>
  </si>
  <si>
    <t>Sand_1_60-90</t>
  </si>
  <si>
    <t>Silt_1_10-20</t>
  </si>
  <si>
    <t>Silt_1_20-30</t>
  </si>
  <si>
    <t>Silt_1_30-60</t>
  </si>
  <si>
    <t>Silt_1_60-90</t>
  </si>
  <si>
    <t>Clay_1_10-20</t>
  </si>
  <si>
    <t>Clay_1_20-30</t>
  </si>
  <si>
    <t>Clay_1_30-60</t>
  </si>
  <si>
    <t>Clay_1_60-90</t>
  </si>
  <si>
    <t>Date of first soil texture measurements</t>
  </si>
  <si>
    <t>Date of second soil texture measurements</t>
  </si>
  <si>
    <t>Sand_2_10-20</t>
  </si>
  <si>
    <t>Sand_2_20-30</t>
  </si>
  <si>
    <t>Sand_2_30-60</t>
  </si>
  <si>
    <t>Sand_2_60-90</t>
  </si>
  <si>
    <t>Silt_2_10-20</t>
  </si>
  <si>
    <t>Silt_2_20-30</t>
  </si>
  <si>
    <t>Silt_2_30-60</t>
  </si>
  <si>
    <t>Silt_2_60-90</t>
  </si>
  <si>
    <t>Clay_2_10-20</t>
  </si>
  <si>
    <t>Clay_2_20-30</t>
  </si>
  <si>
    <t>Clay_2_30-60</t>
  </si>
  <si>
    <t>Clay_2_60-90</t>
  </si>
  <si>
    <t>Soil silt content (%) at 10-20 cm depth, sampled on Tex_date_2</t>
  </si>
  <si>
    <t>Soil silt content (%) at 20-30 cm depth, sampled on Tex_date_2</t>
  </si>
  <si>
    <t>Soil silt content (%) at 30-60 cm depth, sampled on Tex_date_2</t>
  </si>
  <si>
    <t>Soil silt content (%) at 60-90 cm depth, sampled on Tex_date_2</t>
  </si>
  <si>
    <t>Soil clay content (%) at 10-20 cm depth, sampled on Tex_date_2</t>
  </si>
  <si>
    <t>Soil clay content (%) at 20-30 cm depth, sampled on Tex_date_2</t>
  </si>
  <si>
    <t>Soil clay content (%) at 30-60 cm depth, sampled on Tex_date_2</t>
  </si>
  <si>
    <t>Soil clay content (%) at 60-90 cm depth, sampled on Tex_date_2</t>
  </si>
  <si>
    <t>Soil sand content (%) at 10-20 cm depth, sampled on Tex_date_2</t>
  </si>
  <si>
    <t>Soil sand content (%) at 20-30 cm depth, sampled on Tex_date_2</t>
  </si>
  <si>
    <t>Soil sand content (%) at 30-60 cm depth, sampled on Tex_date_2</t>
  </si>
  <si>
    <t>Soil sand content (%) at 60-90 cm depth, sampled on Tex_date_2</t>
  </si>
  <si>
    <t>Soil sand content (%) at 10-20 cm depth, sampled on Tex_date_1</t>
  </si>
  <si>
    <t>Soil sand content (%) at 20-30 cm depth, sampled on Tex_date_1</t>
  </si>
  <si>
    <t>Soil sand content (%) at 30-60 cm depth, sampled on Tex_date_1</t>
  </si>
  <si>
    <t>Soil sand content (%) at 60-90 cm depth, sampled on Tex_date_1</t>
  </si>
  <si>
    <t>Soil silt content (%) at 10-20 cm depth, sampled on Tex_date_1</t>
  </si>
  <si>
    <t>Soil silt content (%) at 20-30 cm depth, sampled on Tex_date_1</t>
  </si>
  <si>
    <t>Soil silt content (%) at 30-60 cm depth, sampled on Tex_date_1</t>
  </si>
  <si>
    <t>Soil silt content (%) at 60-90 cm depth, sampled on Tex_date_1</t>
  </si>
  <si>
    <t>Soil clay content (%) at 10-20 cm depth, sampled on Tex_date_1</t>
  </si>
  <si>
    <t>Soil clay content (%) at 20-30 cm depth, sampled on Tex_date_1</t>
  </si>
  <si>
    <t>Soil clay content (%) at 30-60 cm depth, sampled on Tex_date_1</t>
  </si>
  <si>
    <t>Soil clay content (%) at 60-90 cm depth, sampled on Tex_date_1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</si>
</sst>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7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10"/>
      </bottom>
      <diagonal/>
    </border>
    <border>
      <left style="thin">
        <color auto="1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/>
    <xf numFmtId="14" fontId="0" fillId="0" borderId="0" xfId="0" applyNumberFormat="1" applyFont="1"/>
    <xf numFmtId="0" fontId="0" fillId="0" borderId="0" xfId="0" applyNumberFormat="1" applyFont="1"/>
    <xf numFmtId="0" fontId="0" fillId="0" borderId="0" xfId="0" applyAlignment="1"/>
    <xf numFmtId="0" fontId="0" fillId="0" borderId="0" xfId="0" applyFont="1"/>
    <xf numFmtId="0" fontId="0" fillId="0" borderId="0" xfId="0" applyFont="1" applyFill="1"/>
    <xf numFmtId="164" fontId="0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0" fontId="5" fillId="0" borderId="0" xfId="0" applyFont="1"/>
    <xf numFmtId="1" fontId="0" fillId="0" borderId="0" xfId="0" quotePrefix="1" applyNumberFormat="1"/>
    <xf numFmtId="0" fontId="0" fillId="0" borderId="0" xfId="0" applyNumberFormat="1" applyFont="1" applyFill="1" applyAlignment="1"/>
    <xf numFmtId="0" fontId="5" fillId="0" borderId="0" xfId="0" applyNumberFormat="1" applyFont="1" applyAlignment="1"/>
    <xf numFmtId="0" fontId="4" fillId="0" borderId="0" xfId="0" applyFont="1" applyAlignment="1"/>
    <xf numFmtId="0" fontId="4" fillId="0" borderId="1" xfId="0" applyFont="1" applyBorder="1" applyAlignment="1"/>
    <xf numFmtId="0" fontId="0" fillId="0" borderId="0" xfId="0" applyFont="1" applyFill="1" applyAlignment="1"/>
    <xf numFmtId="0" fontId="0" fillId="0" borderId="0" xfId="0" applyFont="1" applyAlignment="1"/>
    <xf numFmtId="0" fontId="4" fillId="0" borderId="2" xfId="0" applyFont="1" applyBorder="1" applyAlignment="1"/>
    <xf numFmtId="0" fontId="4" fillId="0" borderId="0" xfId="0" applyFont="1" applyBorder="1" applyAlignment="1"/>
    <xf numFmtId="0" fontId="0" fillId="0" borderId="0" xfId="0" applyBorder="1" applyAlignment="1"/>
    <xf numFmtId="0" fontId="0" fillId="0" borderId="3" xfId="0" applyBorder="1" applyAlignment="1"/>
    <xf numFmtId="49" fontId="6" fillId="0" borderId="3" xfId="0" applyNumberFormat="1" applyFont="1" applyBorder="1" applyAlignment="1"/>
    <xf numFmtId="49" fontId="6" fillId="0" borderId="3" xfId="0" applyNumberFormat="1" applyFont="1" applyBorder="1" applyAlignment="1">
      <alignment wrapText="1"/>
    </xf>
    <xf numFmtId="14" fontId="6" fillId="0" borderId="3" xfId="0" applyNumberFormat="1" applyFont="1" applyBorder="1" applyAlignment="1">
      <alignment wrapText="1"/>
    </xf>
    <xf numFmtId="0" fontId="0" fillId="0" borderId="3" xfId="0" applyBorder="1"/>
    <xf numFmtId="0" fontId="6" fillId="0" borderId="3" xfId="0" applyFont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0" xfId="0" applyNumberFormat="1" applyFont="1" applyFill="1" applyBorder="1" applyAlignment="1" applyProtection="1"/>
    <xf numFmtId="0" fontId="4" fillId="0" borderId="0" xfId="0" applyFont="1"/>
  </cellXfs>
  <cellStyles count="3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18" zoomScale="125" zoomScaleNormal="125" zoomScalePageLayoutView="125" workbookViewId="0">
      <selection activeCell="H10" sqref="H10"/>
    </sheetView>
  </sheetViews>
  <sheetFormatPr baseColWidth="10" defaultRowHeight="16" x14ac:dyDescent="0.2"/>
  <cols>
    <col min="1" max="1" width="19.5" customWidth="1"/>
    <col min="2" max="2" width="22.33203125" customWidth="1"/>
    <col min="3" max="3" width="50.5" customWidth="1"/>
    <col min="5" max="5" width="15.33203125" customWidth="1"/>
    <col min="6" max="6" width="22.1640625" customWidth="1"/>
    <col min="8" max="8" width="16.1640625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65</v>
      </c>
      <c r="B2" s="6" t="s">
        <v>39</v>
      </c>
      <c r="C2" t="s">
        <v>39</v>
      </c>
      <c r="D2" t="s">
        <v>38</v>
      </c>
      <c r="E2">
        <v>4</v>
      </c>
      <c r="F2" t="s">
        <v>198</v>
      </c>
      <c r="G2" t="s">
        <v>22</v>
      </c>
      <c r="H2" t="s">
        <v>23</v>
      </c>
    </row>
    <row r="3" spans="1:9" x14ac:dyDescent="0.2">
      <c r="A3" t="s">
        <v>65</v>
      </c>
      <c r="B3" s="6" t="s">
        <v>40</v>
      </c>
      <c r="C3" t="s">
        <v>202</v>
      </c>
      <c r="D3" t="s">
        <v>38</v>
      </c>
      <c r="E3">
        <v>3</v>
      </c>
      <c r="F3" t="s">
        <v>199</v>
      </c>
      <c r="G3" t="s">
        <v>22</v>
      </c>
      <c r="H3" t="s">
        <v>23</v>
      </c>
    </row>
    <row r="4" spans="1:9" x14ac:dyDescent="0.2">
      <c r="A4" t="s">
        <v>65</v>
      </c>
      <c r="B4" s="6" t="s">
        <v>200</v>
      </c>
      <c r="C4" t="s">
        <v>201</v>
      </c>
      <c r="D4" t="s">
        <v>35</v>
      </c>
      <c r="E4">
        <v>2</v>
      </c>
      <c r="F4" t="s">
        <v>203</v>
      </c>
      <c r="G4" t="s">
        <v>22</v>
      </c>
      <c r="H4" t="s">
        <v>23</v>
      </c>
    </row>
    <row r="5" spans="1:9" x14ac:dyDescent="0.2">
      <c r="A5" t="s">
        <v>65</v>
      </c>
      <c r="B5" s="6" t="s">
        <v>41</v>
      </c>
      <c r="C5" t="s">
        <v>67</v>
      </c>
      <c r="D5" t="s">
        <v>35</v>
      </c>
      <c r="E5">
        <v>255</v>
      </c>
      <c r="F5" t="s">
        <v>36</v>
      </c>
      <c r="G5" t="s">
        <v>22</v>
      </c>
      <c r="H5" t="s">
        <v>23</v>
      </c>
    </row>
    <row r="6" spans="1:9" x14ac:dyDescent="0.2">
      <c r="A6" t="s">
        <v>65</v>
      </c>
      <c r="B6" s="6" t="s">
        <v>42</v>
      </c>
      <c r="C6" t="s">
        <v>68</v>
      </c>
      <c r="D6" t="s">
        <v>35</v>
      </c>
      <c r="E6">
        <v>255</v>
      </c>
      <c r="F6" t="s">
        <v>36</v>
      </c>
      <c r="G6" t="s">
        <v>22</v>
      </c>
      <c r="H6" t="s">
        <v>23</v>
      </c>
    </row>
    <row r="7" spans="1:9" x14ac:dyDescent="0.2">
      <c r="A7" t="s">
        <v>65</v>
      </c>
      <c r="B7" s="16" t="s">
        <v>284</v>
      </c>
      <c r="C7" t="s">
        <v>288</v>
      </c>
      <c r="D7" s="4" t="s">
        <v>20</v>
      </c>
      <c r="E7" s="5">
        <v>10</v>
      </c>
      <c r="F7" s="5" t="s">
        <v>21</v>
      </c>
      <c r="G7" t="s">
        <v>23</v>
      </c>
      <c r="H7" t="s">
        <v>22</v>
      </c>
    </row>
    <row r="8" spans="1:9" x14ac:dyDescent="0.2">
      <c r="A8" t="s">
        <v>65</v>
      </c>
      <c r="B8" s="16" t="s">
        <v>285</v>
      </c>
      <c r="C8" t="s">
        <v>290</v>
      </c>
      <c r="D8" t="s">
        <v>35</v>
      </c>
      <c r="E8">
        <v>255</v>
      </c>
      <c r="F8" t="s">
        <v>36</v>
      </c>
      <c r="G8" t="s">
        <v>23</v>
      </c>
      <c r="H8" t="s">
        <v>22</v>
      </c>
    </row>
    <row r="9" spans="1:9" x14ac:dyDescent="0.2">
      <c r="A9" t="s">
        <v>65</v>
      </c>
      <c r="B9" s="16" t="s">
        <v>286</v>
      </c>
      <c r="C9" t="s">
        <v>289</v>
      </c>
      <c r="D9" s="4" t="s">
        <v>20</v>
      </c>
      <c r="E9" s="5">
        <v>10</v>
      </c>
      <c r="F9" s="5" t="s">
        <v>21</v>
      </c>
      <c r="G9" t="s">
        <v>23</v>
      </c>
      <c r="H9" t="s">
        <v>22</v>
      </c>
    </row>
    <row r="10" spans="1:9" x14ac:dyDescent="0.2">
      <c r="A10" t="s">
        <v>65</v>
      </c>
      <c r="B10" s="16" t="s">
        <v>287</v>
      </c>
      <c r="C10" t="s">
        <v>291</v>
      </c>
      <c r="D10" t="s">
        <v>35</v>
      </c>
      <c r="E10">
        <v>255</v>
      </c>
      <c r="F10" t="s">
        <v>36</v>
      </c>
      <c r="G10" t="s">
        <v>23</v>
      </c>
      <c r="H10" t="s">
        <v>22</v>
      </c>
    </row>
    <row r="11" spans="1:9" x14ac:dyDescent="0.2">
      <c r="A11" t="s">
        <v>65</v>
      </c>
      <c r="B11" s="7" t="s">
        <v>43</v>
      </c>
      <c r="C11" t="s">
        <v>69</v>
      </c>
      <c r="D11" s="4" t="s">
        <v>20</v>
      </c>
      <c r="E11" s="5">
        <v>10</v>
      </c>
      <c r="F11" s="5" t="s">
        <v>21</v>
      </c>
      <c r="G11" t="s">
        <v>23</v>
      </c>
      <c r="H11" t="s">
        <v>22</v>
      </c>
    </row>
    <row r="12" spans="1:9" x14ac:dyDescent="0.2">
      <c r="A12" t="s">
        <v>65</v>
      </c>
      <c r="B12" s="6" t="s">
        <v>44</v>
      </c>
      <c r="C12" t="s">
        <v>71</v>
      </c>
      <c r="D12" t="s">
        <v>35</v>
      </c>
      <c r="E12">
        <v>255</v>
      </c>
      <c r="F12" t="s">
        <v>36</v>
      </c>
      <c r="G12" t="s">
        <v>23</v>
      </c>
      <c r="H12" t="s">
        <v>22</v>
      </c>
    </row>
    <row r="13" spans="1:9" x14ac:dyDescent="0.2">
      <c r="A13" t="s">
        <v>65</v>
      </c>
      <c r="B13" s="6" t="s">
        <v>45</v>
      </c>
      <c r="C13" t="s">
        <v>75</v>
      </c>
      <c r="D13" t="s">
        <v>98</v>
      </c>
      <c r="E13">
        <v>255</v>
      </c>
      <c r="F13" t="s">
        <v>36</v>
      </c>
      <c r="G13" t="s">
        <v>23</v>
      </c>
      <c r="H13" t="s">
        <v>22</v>
      </c>
    </row>
    <row r="14" spans="1:9" x14ac:dyDescent="0.2">
      <c r="A14" t="s">
        <v>65</v>
      </c>
      <c r="B14" s="6" t="s">
        <v>46</v>
      </c>
      <c r="C14" t="s">
        <v>72</v>
      </c>
      <c r="D14" t="s">
        <v>35</v>
      </c>
      <c r="E14">
        <v>255</v>
      </c>
      <c r="F14" t="s">
        <v>36</v>
      </c>
      <c r="G14" t="s">
        <v>23</v>
      </c>
      <c r="H14" t="s">
        <v>22</v>
      </c>
    </row>
    <row r="15" spans="1:9" x14ac:dyDescent="0.2">
      <c r="A15" t="s">
        <v>65</v>
      </c>
      <c r="B15" s="6" t="s">
        <v>47</v>
      </c>
      <c r="C15" t="s">
        <v>73</v>
      </c>
      <c r="D15" t="s">
        <v>35</v>
      </c>
      <c r="E15">
        <v>255</v>
      </c>
      <c r="F15" t="s">
        <v>36</v>
      </c>
      <c r="G15" t="s">
        <v>23</v>
      </c>
      <c r="H15" t="s">
        <v>22</v>
      </c>
    </row>
    <row r="16" spans="1:9" x14ac:dyDescent="0.2">
      <c r="A16" t="s">
        <v>65</v>
      </c>
      <c r="B16" s="6" t="s">
        <v>48</v>
      </c>
      <c r="C16" t="s">
        <v>70</v>
      </c>
      <c r="D16" s="4" t="s">
        <v>20</v>
      </c>
      <c r="E16" s="5">
        <v>10</v>
      </c>
      <c r="F16" s="5" t="s">
        <v>21</v>
      </c>
      <c r="G16" t="s">
        <v>23</v>
      </c>
      <c r="H16" t="s">
        <v>22</v>
      </c>
    </row>
    <row r="17" spans="1:9" x14ac:dyDescent="0.2">
      <c r="A17" t="s">
        <v>65</v>
      </c>
      <c r="B17" s="6" t="s">
        <v>49</v>
      </c>
      <c r="C17" t="s">
        <v>74</v>
      </c>
      <c r="D17" t="s">
        <v>35</v>
      </c>
      <c r="E17">
        <v>255</v>
      </c>
      <c r="F17" t="s">
        <v>36</v>
      </c>
      <c r="G17" t="s">
        <v>23</v>
      </c>
      <c r="H17" t="s">
        <v>22</v>
      </c>
    </row>
    <row r="18" spans="1:9" x14ac:dyDescent="0.2">
      <c r="A18" t="s">
        <v>65</v>
      </c>
      <c r="B18" s="6" t="s">
        <v>50</v>
      </c>
      <c r="C18" t="s">
        <v>76</v>
      </c>
      <c r="D18" t="s">
        <v>98</v>
      </c>
      <c r="E18">
        <v>255</v>
      </c>
      <c r="F18" t="s">
        <v>36</v>
      </c>
      <c r="G18" t="s">
        <v>23</v>
      </c>
      <c r="H18" t="s">
        <v>22</v>
      </c>
    </row>
    <row r="19" spans="1:9" x14ac:dyDescent="0.2">
      <c r="A19" t="s">
        <v>65</v>
      </c>
      <c r="B19" s="6" t="s">
        <v>51</v>
      </c>
      <c r="C19" t="s">
        <v>77</v>
      </c>
      <c r="D19" t="s">
        <v>35</v>
      </c>
      <c r="E19">
        <v>255</v>
      </c>
      <c r="F19" t="s">
        <v>36</v>
      </c>
      <c r="G19" t="s">
        <v>23</v>
      </c>
      <c r="H19" t="s">
        <v>22</v>
      </c>
    </row>
    <row r="20" spans="1:9" x14ac:dyDescent="0.2">
      <c r="A20" t="s">
        <v>65</v>
      </c>
      <c r="B20" s="6" t="s">
        <v>52</v>
      </c>
      <c r="C20" t="s">
        <v>78</v>
      </c>
      <c r="D20" t="s">
        <v>35</v>
      </c>
      <c r="E20">
        <v>255</v>
      </c>
      <c r="F20" t="s">
        <v>36</v>
      </c>
      <c r="G20" t="s">
        <v>23</v>
      </c>
      <c r="H20" t="s">
        <v>22</v>
      </c>
    </row>
    <row r="21" spans="1:9" x14ac:dyDescent="0.2">
      <c r="A21" t="s">
        <v>65</v>
      </c>
      <c r="B21" s="8" t="s">
        <v>80</v>
      </c>
      <c r="C21" t="s">
        <v>79</v>
      </c>
      <c r="D21" s="4" t="s">
        <v>20</v>
      </c>
      <c r="E21" s="5">
        <v>10</v>
      </c>
      <c r="F21" s="5" t="s">
        <v>21</v>
      </c>
      <c r="G21" t="s">
        <v>23</v>
      </c>
      <c r="H21" t="s">
        <v>22</v>
      </c>
      <c r="I21" t="s">
        <v>204</v>
      </c>
    </row>
    <row r="22" spans="1:9" x14ac:dyDescent="0.2">
      <c r="A22" t="s">
        <v>65</v>
      </c>
      <c r="B22" s="8" t="s">
        <v>81</v>
      </c>
      <c r="C22" t="s">
        <v>137</v>
      </c>
      <c r="D22" t="s">
        <v>35</v>
      </c>
      <c r="E22" s="11">
        <f>5</f>
        <v>5</v>
      </c>
      <c r="F22" s="5" t="s">
        <v>99</v>
      </c>
      <c r="G22" s="5" t="s">
        <v>23</v>
      </c>
      <c r="H22" s="5" t="s">
        <v>22</v>
      </c>
      <c r="I22" s="10"/>
    </row>
    <row r="23" spans="1:9" x14ac:dyDescent="0.2">
      <c r="A23" t="s">
        <v>65</v>
      </c>
      <c r="B23" s="8" t="s">
        <v>82</v>
      </c>
      <c r="C23" t="s">
        <v>83</v>
      </c>
      <c r="D23" t="s">
        <v>98</v>
      </c>
      <c r="E23">
        <v>255</v>
      </c>
      <c r="F23" t="s">
        <v>36</v>
      </c>
      <c r="G23" t="s">
        <v>23</v>
      </c>
      <c r="H23" t="s">
        <v>22</v>
      </c>
      <c r="I23" t="s">
        <v>206</v>
      </c>
    </row>
    <row r="24" spans="1:9" x14ac:dyDescent="0.2">
      <c r="A24" t="s">
        <v>65</v>
      </c>
      <c r="B24" s="9" t="s">
        <v>53</v>
      </c>
      <c r="C24" t="s">
        <v>84</v>
      </c>
      <c r="D24" s="4" t="s">
        <v>20</v>
      </c>
      <c r="E24" s="5">
        <v>10</v>
      </c>
      <c r="F24" s="5" t="s">
        <v>21</v>
      </c>
      <c r="G24" t="s">
        <v>23</v>
      </c>
      <c r="H24" t="s">
        <v>22</v>
      </c>
    </row>
    <row r="25" spans="1:9" x14ac:dyDescent="0.2">
      <c r="A25" t="s">
        <v>65</v>
      </c>
      <c r="B25" s="8" t="s">
        <v>54</v>
      </c>
      <c r="C25" t="s">
        <v>86</v>
      </c>
      <c r="D25" t="s">
        <v>35</v>
      </c>
      <c r="E25">
        <v>255</v>
      </c>
      <c r="F25" t="s">
        <v>36</v>
      </c>
      <c r="G25" t="s">
        <v>23</v>
      </c>
      <c r="H25" t="s">
        <v>22</v>
      </c>
    </row>
    <row r="26" spans="1:9" x14ac:dyDescent="0.2">
      <c r="A26" t="s">
        <v>65</v>
      </c>
      <c r="B26" s="8" t="s">
        <v>55</v>
      </c>
      <c r="C26" t="s">
        <v>87</v>
      </c>
      <c r="D26" t="s">
        <v>98</v>
      </c>
      <c r="E26">
        <v>255</v>
      </c>
      <c r="F26" t="s">
        <v>36</v>
      </c>
      <c r="G26" t="s">
        <v>23</v>
      </c>
      <c r="H26" t="s">
        <v>22</v>
      </c>
    </row>
    <row r="27" spans="1:9" x14ac:dyDescent="0.2">
      <c r="A27" t="s">
        <v>65</v>
      </c>
      <c r="B27" s="8" t="s">
        <v>56</v>
      </c>
      <c r="C27" t="s">
        <v>88</v>
      </c>
      <c r="D27" t="s">
        <v>98</v>
      </c>
      <c r="E27">
        <v>255</v>
      </c>
      <c r="F27" t="s">
        <v>36</v>
      </c>
      <c r="G27" t="s">
        <v>23</v>
      </c>
      <c r="H27" t="s">
        <v>22</v>
      </c>
    </row>
    <row r="28" spans="1:9" x14ac:dyDescent="0.2">
      <c r="A28" t="s">
        <v>65</v>
      </c>
      <c r="B28" s="8" t="s">
        <v>57</v>
      </c>
      <c r="C28" t="s">
        <v>89</v>
      </c>
      <c r="D28" t="s">
        <v>98</v>
      </c>
      <c r="E28">
        <v>255</v>
      </c>
      <c r="F28" t="s">
        <v>36</v>
      </c>
      <c r="G28" t="s">
        <v>23</v>
      </c>
      <c r="H28" t="s">
        <v>22</v>
      </c>
    </row>
    <row r="29" spans="1:9" x14ac:dyDescent="0.2">
      <c r="A29" t="s">
        <v>65</v>
      </c>
      <c r="B29" s="8" t="s">
        <v>58</v>
      </c>
      <c r="C29" t="s">
        <v>85</v>
      </c>
      <c r="D29" s="4" t="s">
        <v>20</v>
      </c>
      <c r="E29" s="5">
        <v>10</v>
      </c>
      <c r="F29" s="5" t="s">
        <v>21</v>
      </c>
      <c r="G29" t="s">
        <v>23</v>
      </c>
      <c r="H29" t="s">
        <v>22</v>
      </c>
    </row>
    <row r="30" spans="1:9" x14ac:dyDescent="0.2">
      <c r="A30" t="s">
        <v>65</v>
      </c>
      <c r="B30" s="8" t="s">
        <v>59</v>
      </c>
      <c r="C30" t="s">
        <v>90</v>
      </c>
      <c r="D30" t="s">
        <v>35</v>
      </c>
      <c r="E30">
        <v>255</v>
      </c>
      <c r="F30" t="s">
        <v>36</v>
      </c>
      <c r="G30" t="s">
        <v>23</v>
      </c>
      <c r="H30" t="s">
        <v>22</v>
      </c>
    </row>
    <row r="31" spans="1:9" x14ac:dyDescent="0.2">
      <c r="A31" t="s">
        <v>65</v>
      </c>
      <c r="B31" s="8" t="s">
        <v>60</v>
      </c>
      <c r="C31" t="s">
        <v>91</v>
      </c>
      <c r="D31" t="s">
        <v>98</v>
      </c>
      <c r="E31">
        <v>255</v>
      </c>
      <c r="F31" t="s">
        <v>36</v>
      </c>
      <c r="G31" t="s">
        <v>23</v>
      </c>
      <c r="H31" t="s">
        <v>22</v>
      </c>
    </row>
    <row r="32" spans="1:9" x14ac:dyDescent="0.2">
      <c r="A32" t="s">
        <v>65</v>
      </c>
      <c r="B32" s="8" t="s">
        <v>61</v>
      </c>
      <c r="C32" t="s">
        <v>92</v>
      </c>
      <c r="D32" t="s">
        <v>98</v>
      </c>
      <c r="E32">
        <v>255</v>
      </c>
      <c r="F32" t="s">
        <v>36</v>
      </c>
      <c r="G32" t="s">
        <v>23</v>
      </c>
      <c r="H32" t="s">
        <v>22</v>
      </c>
    </row>
    <row r="33" spans="1:8" x14ac:dyDescent="0.2">
      <c r="A33" t="s">
        <v>65</v>
      </c>
      <c r="B33" s="8" t="s">
        <v>62</v>
      </c>
      <c r="C33" t="s">
        <v>93</v>
      </c>
      <c r="D33" t="s">
        <v>98</v>
      </c>
      <c r="E33">
        <v>255</v>
      </c>
      <c r="F33" t="s">
        <v>36</v>
      </c>
      <c r="G33" t="s">
        <v>23</v>
      </c>
      <c r="H33" t="s">
        <v>22</v>
      </c>
    </row>
    <row r="34" spans="1:8" x14ac:dyDescent="0.2">
      <c r="A34" t="s">
        <v>65</v>
      </c>
      <c r="B34" s="8" t="s">
        <v>205</v>
      </c>
      <c r="C34" t="s">
        <v>125</v>
      </c>
      <c r="D34" s="4" t="s">
        <v>20</v>
      </c>
      <c r="E34" s="5">
        <v>10</v>
      </c>
      <c r="F34" s="5" t="s">
        <v>21</v>
      </c>
      <c r="G34" t="s">
        <v>23</v>
      </c>
      <c r="H34" t="s">
        <v>22</v>
      </c>
    </row>
    <row r="35" spans="1:8" x14ac:dyDescent="0.2">
      <c r="A35" t="s">
        <v>65</v>
      </c>
      <c r="B35" s="8" t="s">
        <v>111</v>
      </c>
      <c r="C35" t="s">
        <v>126</v>
      </c>
      <c r="D35" t="s">
        <v>35</v>
      </c>
      <c r="E35">
        <v>255</v>
      </c>
      <c r="F35" t="s">
        <v>36</v>
      </c>
      <c r="G35" t="s">
        <v>23</v>
      </c>
      <c r="H35" t="s">
        <v>22</v>
      </c>
    </row>
    <row r="36" spans="1:8" x14ac:dyDescent="0.2">
      <c r="A36" t="s">
        <v>65</v>
      </c>
      <c r="B36" s="8" t="s">
        <v>112</v>
      </c>
      <c r="C36" t="s">
        <v>127</v>
      </c>
      <c r="D36" t="s">
        <v>98</v>
      </c>
      <c r="E36">
        <v>255</v>
      </c>
      <c r="F36" t="s">
        <v>36</v>
      </c>
      <c r="G36" t="s">
        <v>23</v>
      </c>
      <c r="H36" t="s">
        <v>22</v>
      </c>
    </row>
    <row r="37" spans="1:8" x14ac:dyDescent="0.2">
      <c r="A37" t="s">
        <v>65</v>
      </c>
      <c r="B37" s="8" t="s">
        <v>113</v>
      </c>
      <c r="C37" t="s">
        <v>128</v>
      </c>
      <c r="D37" t="s">
        <v>98</v>
      </c>
      <c r="E37">
        <v>255</v>
      </c>
      <c r="F37" t="s">
        <v>36</v>
      </c>
      <c r="G37" t="s">
        <v>23</v>
      </c>
      <c r="H37" t="s">
        <v>22</v>
      </c>
    </row>
    <row r="38" spans="1:8" x14ac:dyDescent="0.2">
      <c r="A38" t="s">
        <v>65</v>
      </c>
      <c r="B38" s="8" t="s">
        <v>114</v>
      </c>
      <c r="C38" t="s">
        <v>129</v>
      </c>
      <c r="D38" t="s">
        <v>98</v>
      </c>
      <c r="E38">
        <v>255</v>
      </c>
      <c r="F38" t="s">
        <v>36</v>
      </c>
      <c r="G38" t="s">
        <v>23</v>
      </c>
      <c r="H38" t="s">
        <v>22</v>
      </c>
    </row>
    <row r="39" spans="1:8" x14ac:dyDescent="0.2">
      <c r="A39" t="s">
        <v>65</v>
      </c>
      <c r="B39" s="8" t="s">
        <v>63</v>
      </c>
      <c r="C39" t="s">
        <v>94</v>
      </c>
      <c r="D39" s="4" t="s">
        <v>20</v>
      </c>
      <c r="E39" s="5">
        <v>10</v>
      </c>
      <c r="F39" s="5" t="s">
        <v>21</v>
      </c>
      <c r="G39" t="s">
        <v>23</v>
      </c>
      <c r="H39" t="s">
        <v>22</v>
      </c>
    </row>
    <row r="40" spans="1:8" x14ac:dyDescent="0.2">
      <c r="A40" t="s">
        <v>65</v>
      </c>
      <c r="B40" s="8" t="s">
        <v>197</v>
      </c>
      <c r="C40" t="s">
        <v>95</v>
      </c>
      <c r="D40" t="s">
        <v>35</v>
      </c>
      <c r="E40">
        <v>255</v>
      </c>
      <c r="F40" t="s">
        <v>36</v>
      </c>
      <c r="G40" t="s">
        <v>23</v>
      </c>
      <c r="H40" t="s">
        <v>22</v>
      </c>
    </row>
    <row r="41" spans="1:8" x14ac:dyDescent="0.2">
      <c r="A41" t="s">
        <v>65</v>
      </c>
      <c r="B41" s="8" t="s">
        <v>64</v>
      </c>
      <c r="C41" t="s">
        <v>96</v>
      </c>
      <c r="D41" t="s">
        <v>98</v>
      </c>
      <c r="E41">
        <v>255</v>
      </c>
      <c r="F41" t="s">
        <v>36</v>
      </c>
      <c r="G41" t="s">
        <v>23</v>
      </c>
      <c r="H41" t="s">
        <v>22</v>
      </c>
    </row>
    <row r="42" spans="1:8" x14ac:dyDescent="0.2">
      <c r="A42" t="s">
        <v>65</v>
      </c>
      <c r="B42" s="8" t="s">
        <v>8</v>
      </c>
      <c r="C42" t="s">
        <v>34</v>
      </c>
      <c r="D42" t="s">
        <v>35</v>
      </c>
      <c r="E42">
        <v>255</v>
      </c>
      <c r="F42" t="s">
        <v>36</v>
      </c>
      <c r="G42" t="s">
        <v>23</v>
      </c>
      <c r="H42" t="s">
        <v>22</v>
      </c>
    </row>
  </sheetData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3" zoomScale="125" zoomScaleNormal="125" zoomScalePageLayoutView="125" workbookViewId="0">
      <selection activeCell="A33" sqref="A33:A38"/>
    </sheetView>
  </sheetViews>
  <sheetFormatPr baseColWidth="10" defaultRowHeight="16" x14ac:dyDescent="0.2"/>
  <cols>
    <col min="1" max="1" width="19" customWidth="1"/>
    <col min="2" max="2" width="27.1640625" customWidth="1"/>
    <col min="3" max="3" width="48.33203125" customWidth="1"/>
    <col min="6" max="6" width="20.6640625" customWidth="1"/>
  </cols>
  <sheetData>
    <row r="1" spans="1:9" x14ac:dyDescent="0.2">
      <c r="A1" s="14" t="s">
        <v>0</v>
      </c>
      <c r="B1" s="19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</row>
    <row r="2" spans="1:9" x14ac:dyDescent="0.2">
      <c r="A2" t="s">
        <v>115</v>
      </c>
      <c r="B2" t="s">
        <v>39</v>
      </c>
      <c r="C2" t="s">
        <v>39</v>
      </c>
      <c r="D2" t="s">
        <v>38</v>
      </c>
      <c r="E2">
        <v>4</v>
      </c>
      <c r="F2" t="s">
        <v>116</v>
      </c>
      <c r="G2" t="s">
        <v>22</v>
      </c>
      <c r="H2" t="s">
        <v>23</v>
      </c>
    </row>
    <row r="3" spans="1:9" x14ac:dyDescent="0.2">
      <c r="A3" t="s">
        <v>115</v>
      </c>
      <c r="B3" t="s">
        <v>100</v>
      </c>
      <c r="C3" t="s">
        <v>117</v>
      </c>
      <c r="D3" t="s">
        <v>35</v>
      </c>
      <c r="E3">
        <v>255</v>
      </c>
      <c r="F3" t="s">
        <v>36</v>
      </c>
      <c r="G3" t="s">
        <v>22</v>
      </c>
      <c r="H3" t="s">
        <v>23</v>
      </c>
    </row>
    <row r="4" spans="1:9" x14ac:dyDescent="0.2">
      <c r="A4" t="s">
        <v>115</v>
      </c>
      <c r="B4" t="s">
        <v>101</v>
      </c>
      <c r="C4" t="s">
        <v>118</v>
      </c>
      <c r="D4" t="s">
        <v>20</v>
      </c>
      <c r="E4">
        <v>10</v>
      </c>
      <c r="F4" t="s">
        <v>21</v>
      </c>
      <c r="G4" t="s">
        <v>22</v>
      </c>
      <c r="H4" t="s">
        <v>23</v>
      </c>
    </row>
    <row r="5" spans="1:9" x14ac:dyDescent="0.2">
      <c r="A5" t="s">
        <v>115</v>
      </c>
      <c r="B5" t="s">
        <v>102</v>
      </c>
      <c r="C5" t="s">
        <v>119</v>
      </c>
      <c r="D5" t="s">
        <v>98</v>
      </c>
      <c r="E5">
        <v>255</v>
      </c>
      <c r="F5" t="s">
        <v>36</v>
      </c>
      <c r="G5" t="s">
        <v>22</v>
      </c>
      <c r="H5" t="s">
        <v>23</v>
      </c>
    </row>
    <row r="6" spans="1:9" x14ac:dyDescent="0.2">
      <c r="A6" t="s">
        <v>115</v>
      </c>
      <c r="B6" t="s">
        <v>104</v>
      </c>
      <c r="C6" t="s">
        <v>121</v>
      </c>
      <c r="D6" t="s">
        <v>20</v>
      </c>
      <c r="E6">
        <v>10</v>
      </c>
      <c r="F6" t="s">
        <v>21</v>
      </c>
      <c r="G6" t="s">
        <v>23</v>
      </c>
      <c r="H6" t="s">
        <v>22</v>
      </c>
    </row>
    <row r="7" spans="1:9" x14ac:dyDescent="0.2">
      <c r="A7" t="s">
        <v>115</v>
      </c>
      <c r="B7" t="s">
        <v>105</v>
      </c>
      <c r="C7" t="s">
        <v>123</v>
      </c>
      <c r="D7" t="s">
        <v>35</v>
      </c>
      <c r="E7">
        <v>255</v>
      </c>
      <c r="F7" t="s">
        <v>36</v>
      </c>
      <c r="G7" t="s">
        <v>23</v>
      </c>
      <c r="H7" t="s">
        <v>22</v>
      </c>
    </row>
    <row r="8" spans="1:9" x14ac:dyDescent="0.2">
      <c r="A8" t="s">
        <v>115</v>
      </c>
      <c r="B8" t="s">
        <v>106</v>
      </c>
      <c r="C8" t="s">
        <v>122</v>
      </c>
      <c r="D8" t="s">
        <v>20</v>
      </c>
      <c r="E8">
        <v>10</v>
      </c>
      <c r="F8" t="s">
        <v>21</v>
      </c>
      <c r="G8" t="s">
        <v>23</v>
      </c>
      <c r="H8" t="s">
        <v>22</v>
      </c>
    </row>
    <row r="9" spans="1:9" x14ac:dyDescent="0.2">
      <c r="A9" t="s">
        <v>115</v>
      </c>
      <c r="B9" t="s">
        <v>107</v>
      </c>
      <c r="C9" t="s">
        <v>124</v>
      </c>
      <c r="D9" t="s">
        <v>35</v>
      </c>
      <c r="E9">
        <v>255</v>
      </c>
      <c r="F9" t="s">
        <v>36</v>
      </c>
      <c r="G9" t="s">
        <v>23</v>
      </c>
      <c r="H9" t="s">
        <v>22</v>
      </c>
    </row>
    <row r="10" spans="1:9" x14ac:dyDescent="0.2">
      <c r="A10" t="s">
        <v>115</v>
      </c>
      <c r="B10" t="s">
        <v>108</v>
      </c>
      <c r="C10" t="s">
        <v>84</v>
      </c>
      <c r="D10" t="s">
        <v>20</v>
      </c>
      <c r="E10">
        <v>10</v>
      </c>
      <c r="F10" t="s">
        <v>21</v>
      </c>
      <c r="G10" t="s">
        <v>23</v>
      </c>
      <c r="H10" t="s">
        <v>22</v>
      </c>
    </row>
    <row r="11" spans="1:9" x14ac:dyDescent="0.2">
      <c r="A11" t="s">
        <v>115</v>
      </c>
      <c r="B11" t="s">
        <v>54</v>
      </c>
      <c r="C11" t="s">
        <v>86</v>
      </c>
      <c r="D11" t="s">
        <v>35</v>
      </c>
      <c r="E11">
        <v>255</v>
      </c>
      <c r="F11" t="s">
        <v>36</v>
      </c>
      <c r="G11" t="s">
        <v>23</v>
      </c>
      <c r="H11" t="s">
        <v>22</v>
      </c>
    </row>
    <row r="12" spans="1:9" x14ac:dyDescent="0.2">
      <c r="A12" t="s">
        <v>115</v>
      </c>
      <c r="B12" t="s">
        <v>55</v>
      </c>
      <c r="C12" t="s">
        <v>87</v>
      </c>
      <c r="D12" t="s">
        <v>98</v>
      </c>
      <c r="E12">
        <v>255</v>
      </c>
      <c r="F12" t="s">
        <v>36</v>
      </c>
      <c r="G12" t="s">
        <v>23</v>
      </c>
      <c r="H12" t="s">
        <v>22</v>
      </c>
    </row>
    <row r="13" spans="1:9" x14ac:dyDescent="0.2">
      <c r="A13" t="s">
        <v>115</v>
      </c>
      <c r="B13" t="s">
        <v>56</v>
      </c>
      <c r="C13" t="s">
        <v>88</v>
      </c>
      <c r="D13" t="s">
        <v>98</v>
      </c>
      <c r="E13">
        <v>255</v>
      </c>
      <c r="F13" t="s">
        <v>36</v>
      </c>
      <c r="G13" t="s">
        <v>23</v>
      </c>
      <c r="H13" t="s">
        <v>22</v>
      </c>
    </row>
    <row r="14" spans="1:9" x14ac:dyDescent="0.2">
      <c r="A14" t="s">
        <v>115</v>
      </c>
      <c r="B14" t="s">
        <v>57</v>
      </c>
      <c r="C14" t="s">
        <v>89</v>
      </c>
      <c r="D14" t="s">
        <v>98</v>
      </c>
      <c r="E14">
        <v>255</v>
      </c>
      <c r="F14" t="s">
        <v>36</v>
      </c>
      <c r="G14" t="s">
        <v>23</v>
      </c>
      <c r="H14" t="s">
        <v>22</v>
      </c>
    </row>
    <row r="15" spans="1:9" x14ac:dyDescent="0.2">
      <c r="A15" t="s">
        <v>115</v>
      </c>
      <c r="B15" t="s">
        <v>109</v>
      </c>
      <c r="C15" t="s">
        <v>85</v>
      </c>
      <c r="D15" t="s">
        <v>20</v>
      </c>
      <c r="E15">
        <v>10</v>
      </c>
      <c r="F15" t="s">
        <v>21</v>
      </c>
      <c r="G15" t="s">
        <v>23</v>
      </c>
      <c r="H15" t="s">
        <v>22</v>
      </c>
    </row>
    <row r="16" spans="1:9" x14ac:dyDescent="0.2">
      <c r="A16" t="s">
        <v>115</v>
      </c>
      <c r="B16" t="s">
        <v>59</v>
      </c>
      <c r="C16" t="s">
        <v>90</v>
      </c>
      <c r="D16" t="s">
        <v>35</v>
      </c>
      <c r="E16">
        <v>255</v>
      </c>
      <c r="F16" t="s">
        <v>36</v>
      </c>
      <c r="G16" t="s">
        <v>23</v>
      </c>
      <c r="H16" t="s">
        <v>22</v>
      </c>
    </row>
    <row r="17" spans="1:9" x14ac:dyDescent="0.2">
      <c r="A17" t="s">
        <v>115</v>
      </c>
      <c r="B17" t="s">
        <v>60</v>
      </c>
      <c r="C17" t="s">
        <v>91</v>
      </c>
      <c r="D17" t="s">
        <v>98</v>
      </c>
      <c r="E17">
        <v>255</v>
      </c>
      <c r="F17" t="s">
        <v>36</v>
      </c>
      <c r="G17" t="s">
        <v>23</v>
      </c>
      <c r="H17" t="s">
        <v>22</v>
      </c>
      <c r="I17" s="3" t="s">
        <v>120</v>
      </c>
    </row>
    <row r="18" spans="1:9" x14ac:dyDescent="0.2">
      <c r="A18" t="s">
        <v>115</v>
      </c>
      <c r="B18" t="s">
        <v>61</v>
      </c>
      <c r="C18" t="s">
        <v>92</v>
      </c>
      <c r="D18" t="s">
        <v>98</v>
      </c>
      <c r="E18">
        <v>255</v>
      </c>
      <c r="F18" t="s">
        <v>36</v>
      </c>
      <c r="G18" t="s">
        <v>23</v>
      </c>
      <c r="H18" t="s">
        <v>22</v>
      </c>
    </row>
    <row r="19" spans="1:9" x14ac:dyDescent="0.2">
      <c r="A19" t="s">
        <v>115</v>
      </c>
      <c r="B19" t="s">
        <v>62</v>
      </c>
      <c r="C19" t="s">
        <v>93</v>
      </c>
      <c r="D19" t="s">
        <v>98</v>
      </c>
      <c r="E19">
        <v>255</v>
      </c>
      <c r="F19" t="s">
        <v>36</v>
      </c>
      <c r="G19" t="s">
        <v>23</v>
      </c>
      <c r="H19" t="s">
        <v>22</v>
      </c>
    </row>
    <row r="20" spans="1:9" x14ac:dyDescent="0.2">
      <c r="A20" t="s">
        <v>115</v>
      </c>
      <c r="B20" t="s">
        <v>110</v>
      </c>
      <c r="C20" t="s">
        <v>125</v>
      </c>
      <c r="D20" t="s">
        <v>20</v>
      </c>
      <c r="E20">
        <v>10</v>
      </c>
      <c r="F20" t="s">
        <v>21</v>
      </c>
      <c r="G20" t="s">
        <v>23</v>
      </c>
      <c r="H20" t="s">
        <v>22</v>
      </c>
    </row>
    <row r="21" spans="1:9" x14ac:dyDescent="0.2">
      <c r="A21" t="s">
        <v>115</v>
      </c>
      <c r="B21" t="s">
        <v>111</v>
      </c>
      <c r="C21" t="s">
        <v>126</v>
      </c>
      <c r="D21" t="s">
        <v>35</v>
      </c>
      <c r="E21">
        <v>255</v>
      </c>
      <c r="F21" t="s">
        <v>36</v>
      </c>
      <c r="G21" t="s">
        <v>23</v>
      </c>
      <c r="H21" t="s">
        <v>22</v>
      </c>
    </row>
    <row r="22" spans="1:9" x14ac:dyDescent="0.2">
      <c r="A22" t="s">
        <v>115</v>
      </c>
      <c r="B22" t="s">
        <v>112</v>
      </c>
      <c r="C22" t="s">
        <v>127</v>
      </c>
      <c r="D22" t="s">
        <v>98</v>
      </c>
      <c r="E22">
        <v>255</v>
      </c>
      <c r="F22" t="s">
        <v>36</v>
      </c>
      <c r="G22" t="s">
        <v>23</v>
      </c>
      <c r="H22" t="s">
        <v>22</v>
      </c>
    </row>
    <row r="23" spans="1:9" x14ac:dyDescent="0.2">
      <c r="A23" t="s">
        <v>115</v>
      </c>
      <c r="B23" t="s">
        <v>113</v>
      </c>
      <c r="C23" t="s">
        <v>128</v>
      </c>
      <c r="D23" t="s">
        <v>98</v>
      </c>
      <c r="E23">
        <v>255</v>
      </c>
      <c r="F23" t="s">
        <v>36</v>
      </c>
      <c r="G23" t="s">
        <v>23</v>
      </c>
      <c r="H23" t="s">
        <v>22</v>
      </c>
    </row>
    <row r="24" spans="1:9" x14ac:dyDescent="0.2">
      <c r="A24" t="s">
        <v>115</v>
      </c>
      <c r="B24" t="s">
        <v>114</v>
      </c>
      <c r="C24" t="s">
        <v>129</v>
      </c>
      <c r="D24" t="s">
        <v>98</v>
      </c>
      <c r="E24">
        <v>255</v>
      </c>
      <c r="F24" t="s">
        <v>36</v>
      </c>
      <c r="G24" t="s">
        <v>23</v>
      </c>
      <c r="H24" t="s">
        <v>22</v>
      </c>
    </row>
    <row r="25" spans="1:9" x14ac:dyDescent="0.2">
      <c r="A25" t="s">
        <v>115</v>
      </c>
      <c r="B25" t="s">
        <v>43</v>
      </c>
      <c r="C25" t="s">
        <v>69</v>
      </c>
      <c r="D25" t="s">
        <v>20</v>
      </c>
      <c r="E25">
        <v>10</v>
      </c>
      <c r="F25" t="s">
        <v>21</v>
      </c>
      <c r="G25" t="s">
        <v>23</v>
      </c>
      <c r="H25" t="s">
        <v>22</v>
      </c>
    </row>
    <row r="26" spans="1:9" x14ac:dyDescent="0.2">
      <c r="A26" t="s">
        <v>115</v>
      </c>
      <c r="B26" s="12" t="s">
        <v>44</v>
      </c>
      <c r="C26" t="s">
        <v>71</v>
      </c>
      <c r="D26" t="s">
        <v>35</v>
      </c>
      <c r="E26">
        <v>255</v>
      </c>
      <c r="F26" t="s">
        <v>36</v>
      </c>
      <c r="G26" t="s">
        <v>23</v>
      </c>
      <c r="H26" t="s">
        <v>22</v>
      </c>
    </row>
    <row r="27" spans="1:9" x14ac:dyDescent="0.2">
      <c r="A27" t="s">
        <v>115</v>
      </c>
      <c r="B27" s="12" t="s">
        <v>45</v>
      </c>
      <c r="C27" t="s">
        <v>75</v>
      </c>
      <c r="D27" t="s">
        <v>98</v>
      </c>
      <c r="E27">
        <v>255</v>
      </c>
      <c r="F27" t="s">
        <v>36</v>
      </c>
      <c r="G27" t="s">
        <v>23</v>
      </c>
      <c r="H27" t="s">
        <v>22</v>
      </c>
    </row>
    <row r="28" spans="1:9" x14ac:dyDescent="0.2">
      <c r="A28" t="s">
        <v>115</v>
      </c>
      <c r="B28" s="12" t="s">
        <v>46</v>
      </c>
      <c r="C28" t="s">
        <v>72</v>
      </c>
      <c r="D28" t="s">
        <v>35</v>
      </c>
      <c r="E28">
        <v>255</v>
      </c>
      <c r="F28" t="s">
        <v>36</v>
      </c>
      <c r="G28" t="s">
        <v>23</v>
      </c>
      <c r="H28" t="s">
        <v>22</v>
      </c>
    </row>
    <row r="29" spans="1:9" x14ac:dyDescent="0.2">
      <c r="A29" t="s">
        <v>115</v>
      </c>
      <c r="B29" s="12" t="s">
        <v>48</v>
      </c>
      <c r="C29" t="s">
        <v>70</v>
      </c>
      <c r="D29" t="s">
        <v>20</v>
      </c>
      <c r="E29">
        <v>10</v>
      </c>
      <c r="F29" t="s">
        <v>21</v>
      </c>
      <c r="G29" t="s">
        <v>23</v>
      </c>
      <c r="H29" t="s">
        <v>22</v>
      </c>
    </row>
    <row r="30" spans="1:9" x14ac:dyDescent="0.2">
      <c r="A30" t="s">
        <v>115</v>
      </c>
      <c r="B30" s="12" t="s">
        <v>49</v>
      </c>
      <c r="C30" t="s">
        <v>74</v>
      </c>
      <c r="D30" t="s">
        <v>35</v>
      </c>
      <c r="E30">
        <v>255</v>
      </c>
      <c r="F30" t="s">
        <v>36</v>
      </c>
      <c r="G30" t="s">
        <v>23</v>
      </c>
      <c r="H30" t="s">
        <v>22</v>
      </c>
    </row>
    <row r="31" spans="1:9" x14ac:dyDescent="0.2">
      <c r="A31" t="s">
        <v>115</v>
      </c>
      <c r="B31" s="12" t="s">
        <v>50</v>
      </c>
      <c r="C31" t="s">
        <v>76</v>
      </c>
      <c r="D31" t="s">
        <v>98</v>
      </c>
      <c r="E31">
        <v>255</v>
      </c>
      <c r="F31" t="s">
        <v>36</v>
      </c>
      <c r="G31" t="s">
        <v>23</v>
      </c>
      <c r="H31" t="s">
        <v>22</v>
      </c>
    </row>
    <row r="32" spans="1:9" x14ac:dyDescent="0.2">
      <c r="A32" t="s">
        <v>115</v>
      </c>
      <c r="B32" s="12" t="s">
        <v>51</v>
      </c>
      <c r="C32" t="s">
        <v>77</v>
      </c>
      <c r="D32" t="s">
        <v>35</v>
      </c>
      <c r="E32">
        <v>255</v>
      </c>
      <c r="F32" t="s">
        <v>36</v>
      </c>
      <c r="G32" t="s">
        <v>23</v>
      </c>
      <c r="H32" t="s">
        <v>22</v>
      </c>
    </row>
    <row r="33" spans="1:9" x14ac:dyDescent="0.2">
      <c r="A33" t="s">
        <v>115</v>
      </c>
      <c r="B33" s="28" t="s">
        <v>245</v>
      </c>
      <c r="C33" t="s">
        <v>252</v>
      </c>
      <c r="D33" t="s">
        <v>20</v>
      </c>
      <c r="E33">
        <v>10</v>
      </c>
      <c r="F33" t="s">
        <v>21</v>
      </c>
      <c r="G33" t="s">
        <v>22</v>
      </c>
      <c r="H33" t="s">
        <v>23</v>
      </c>
    </row>
    <row r="34" spans="1:9" x14ac:dyDescent="0.2">
      <c r="A34" t="s">
        <v>115</v>
      </c>
      <c r="B34" s="28" t="s">
        <v>246</v>
      </c>
      <c r="C34" t="s">
        <v>255</v>
      </c>
      <c r="D34" t="s">
        <v>98</v>
      </c>
      <c r="E34">
        <v>255</v>
      </c>
      <c r="F34" t="s">
        <v>36</v>
      </c>
      <c r="G34" t="s">
        <v>22</v>
      </c>
      <c r="H34" t="s">
        <v>23</v>
      </c>
      <c r="I34" t="s">
        <v>251</v>
      </c>
    </row>
    <row r="35" spans="1:9" x14ac:dyDescent="0.2">
      <c r="A35" t="s">
        <v>115</v>
      </c>
      <c r="B35" s="28" t="s">
        <v>247</v>
      </c>
      <c r="C35" t="s">
        <v>253</v>
      </c>
      <c r="D35" t="s">
        <v>20</v>
      </c>
      <c r="E35">
        <v>10</v>
      </c>
      <c r="F35" t="s">
        <v>21</v>
      </c>
      <c r="G35" t="s">
        <v>22</v>
      </c>
      <c r="H35" t="s">
        <v>23</v>
      </c>
    </row>
    <row r="36" spans="1:9" x14ac:dyDescent="0.2">
      <c r="A36" t="s">
        <v>115</v>
      </c>
      <c r="B36" s="28" t="s">
        <v>248</v>
      </c>
      <c r="C36" t="s">
        <v>256</v>
      </c>
      <c r="D36" t="s">
        <v>98</v>
      </c>
      <c r="E36">
        <v>255</v>
      </c>
      <c r="F36" t="s">
        <v>36</v>
      </c>
      <c r="G36" t="s">
        <v>22</v>
      </c>
      <c r="H36" t="s">
        <v>23</v>
      </c>
    </row>
    <row r="37" spans="1:9" x14ac:dyDescent="0.2">
      <c r="A37" t="s">
        <v>115</v>
      </c>
      <c r="B37" s="28" t="s">
        <v>249</v>
      </c>
      <c r="C37" t="s">
        <v>254</v>
      </c>
      <c r="D37" t="s">
        <v>20</v>
      </c>
      <c r="E37">
        <v>10</v>
      </c>
      <c r="F37" t="s">
        <v>21</v>
      </c>
      <c r="G37" t="s">
        <v>22</v>
      </c>
      <c r="H37" t="s">
        <v>23</v>
      </c>
    </row>
    <row r="38" spans="1:9" x14ac:dyDescent="0.2">
      <c r="A38" t="s">
        <v>115</v>
      </c>
      <c r="B38" s="28" t="s">
        <v>250</v>
      </c>
      <c r="C38" s="10" t="s">
        <v>257</v>
      </c>
      <c r="D38" t="s">
        <v>98</v>
      </c>
      <c r="E38">
        <v>255</v>
      </c>
      <c r="F38" t="s">
        <v>36</v>
      </c>
      <c r="G38" t="s">
        <v>22</v>
      </c>
      <c r="H38" t="s">
        <v>23</v>
      </c>
    </row>
    <row r="39" spans="1:9" x14ac:dyDescent="0.2">
      <c r="A39" t="s">
        <v>115</v>
      </c>
      <c r="B39" s="13" t="s">
        <v>8</v>
      </c>
      <c r="C39" t="s">
        <v>34</v>
      </c>
      <c r="D39" t="s">
        <v>35</v>
      </c>
      <c r="E39">
        <v>255</v>
      </c>
      <c r="F39" t="s">
        <v>36</v>
      </c>
      <c r="G39" t="s">
        <v>23</v>
      </c>
      <c r="H39" t="s">
        <v>22</v>
      </c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B30" zoomScale="125" zoomScaleNormal="125" zoomScalePageLayoutView="125" workbookViewId="0">
      <selection activeCell="D42" sqref="D42:H53"/>
    </sheetView>
  </sheetViews>
  <sheetFormatPr baseColWidth="10" defaultRowHeight="16" x14ac:dyDescent="0.2"/>
  <cols>
    <col min="1" max="1" width="14.83203125" customWidth="1"/>
    <col min="2" max="2" width="20.83203125" customWidth="1"/>
    <col min="3" max="3" width="70.83203125" customWidth="1"/>
    <col min="4" max="4" width="17.33203125" customWidth="1"/>
    <col min="5" max="5" width="14.6640625" customWidth="1"/>
    <col min="6" max="6" width="13.83203125" customWidth="1"/>
    <col min="8" max="8" width="17.6640625" customWidth="1"/>
  </cols>
  <sheetData>
    <row r="1" spans="1:9" x14ac:dyDescent="0.2">
      <c r="A1" s="14" t="s">
        <v>0</v>
      </c>
      <c r="B1" s="15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</row>
    <row r="2" spans="1:9" x14ac:dyDescent="0.2">
      <c r="A2" t="s">
        <v>164</v>
      </c>
      <c r="B2" s="6" t="s">
        <v>40</v>
      </c>
      <c r="C2" t="s">
        <v>66</v>
      </c>
      <c r="D2" t="s">
        <v>38</v>
      </c>
      <c r="E2">
        <v>3</v>
      </c>
      <c r="F2" t="s">
        <v>97</v>
      </c>
      <c r="G2" t="s">
        <v>22</v>
      </c>
      <c r="H2" t="s">
        <v>23</v>
      </c>
    </row>
    <row r="3" spans="1:9" x14ac:dyDescent="0.2">
      <c r="A3" t="s">
        <v>164</v>
      </c>
      <c r="B3" s="6" t="s">
        <v>41</v>
      </c>
      <c r="C3" t="s">
        <v>67</v>
      </c>
      <c r="D3" t="s">
        <v>35</v>
      </c>
      <c r="E3">
        <v>255</v>
      </c>
      <c r="F3" t="s">
        <v>36</v>
      </c>
      <c r="G3" t="s">
        <v>22</v>
      </c>
      <c r="H3" t="s">
        <v>23</v>
      </c>
    </row>
    <row r="4" spans="1:9" x14ac:dyDescent="0.2">
      <c r="A4" t="s">
        <v>164</v>
      </c>
      <c r="B4" s="5" t="s">
        <v>150</v>
      </c>
      <c r="C4" t="s">
        <v>165</v>
      </c>
      <c r="D4" t="s">
        <v>20</v>
      </c>
      <c r="E4">
        <v>10</v>
      </c>
      <c r="F4" t="s">
        <v>21</v>
      </c>
      <c r="G4" t="s">
        <v>23</v>
      </c>
      <c r="H4" t="s">
        <v>22</v>
      </c>
    </row>
    <row r="5" spans="1:9" x14ac:dyDescent="0.2">
      <c r="A5" t="s">
        <v>164</v>
      </c>
      <c r="B5" s="5" t="s">
        <v>151</v>
      </c>
      <c r="C5" t="s">
        <v>171</v>
      </c>
      <c r="D5" t="s">
        <v>37</v>
      </c>
      <c r="E5">
        <v>255</v>
      </c>
      <c r="F5" t="s">
        <v>36</v>
      </c>
      <c r="G5" t="s">
        <v>23</v>
      </c>
      <c r="H5" t="s">
        <v>22</v>
      </c>
      <c r="I5" t="s">
        <v>177</v>
      </c>
    </row>
    <row r="6" spans="1:9" x14ac:dyDescent="0.2">
      <c r="A6" t="s">
        <v>164</v>
      </c>
      <c r="B6" s="5" t="s">
        <v>152</v>
      </c>
      <c r="C6" t="s">
        <v>166</v>
      </c>
      <c r="D6" t="s">
        <v>20</v>
      </c>
      <c r="E6">
        <v>10</v>
      </c>
      <c r="F6" t="s">
        <v>21</v>
      </c>
      <c r="G6" t="s">
        <v>23</v>
      </c>
      <c r="H6" t="s">
        <v>22</v>
      </c>
    </row>
    <row r="7" spans="1:9" x14ac:dyDescent="0.2">
      <c r="A7" t="s">
        <v>164</v>
      </c>
      <c r="B7" s="5" t="s">
        <v>153</v>
      </c>
      <c r="C7" t="s">
        <v>172</v>
      </c>
      <c r="D7" t="s">
        <v>37</v>
      </c>
      <c r="E7">
        <v>255</v>
      </c>
      <c r="F7" t="s">
        <v>36</v>
      </c>
      <c r="G7" t="s">
        <v>23</v>
      </c>
      <c r="H7" t="s">
        <v>22</v>
      </c>
      <c r="I7" t="s">
        <v>177</v>
      </c>
    </row>
    <row r="8" spans="1:9" x14ac:dyDescent="0.2">
      <c r="A8" t="s">
        <v>164</v>
      </c>
      <c r="B8" s="5" t="s">
        <v>154</v>
      </c>
      <c r="C8" t="s">
        <v>167</v>
      </c>
      <c r="D8" t="s">
        <v>20</v>
      </c>
      <c r="E8">
        <v>10</v>
      </c>
      <c r="F8" t="s">
        <v>21</v>
      </c>
      <c r="G8" t="s">
        <v>23</v>
      </c>
      <c r="H8" t="s">
        <v>22</v>
      </c>
    </row>
    <row r="9" spans="1:9" x14ac:dyDescent="0.2">
      <c r="A9" t="s">
        <v>164</v>
      </c>
      <c r="B9" s="5" t="s">
        <v>155</v>
      </c>
      <c r="C9" t="s">
        <v>173</v>
      </c>
      <c r="D9" t="s">
        <v>37</v>
      </c>
      <c r="E9">
        <v>255</v>
      </c>
      <c r="F9" t="s">
        <v>36</v>
      </c>
      <c r="G9" t="s">
        <v>23</v>
      </c>
      <c r="H9" t="s">
        <v>22</v>
      </c>
      <c r="I9" t="s">
        <v>177</v>
      </c>
    </row>
    <row r="10" spans="1:9" x14ac:dyDescent="0.2">
      <c r="A10" t="s">
        <v>164</v>
      </c>
      <c r="B10" s="5" t="s">
        <v>156</v>
      </c>
      <c r="C10" t="s">
        <v>168</v>
      </c>
      <c r="D10" t="s">
        <v>20</v>
      </c>
      <c r="E10">
        <v>10</v>
      </c>
      <c r="F10" t="s">
        <v>21</v>
      </c>
      <c r="G10" t="s">
        <v>23</v>
      </c>
      <c r="H10" t="s">
        <v>22</v>
      </c>
    </row>
    <row r="11" spans="1:9" x14ac:dyDescent="0.2">
      <c r="A11" t="s">
        <v>164</v>
      </c>
      <c r="B11" s="5" t="s">
        <v>157</v>
      </c>
      <c r="C11" t="s">
        <v>174</v>
      </c>
      <c r="D11" t="s">
        <v>37</v>
      </c>
      <c r="E11">
        <v>255</v>
      </c>
      <c r="F11" t="s">
        <v>36</v>
      </c>
      <c r="G11" t="s">
        <v>23</v>
      </c>
      <c r="H11" t="s">
        <v>22</v>
      </c>
      <c r="I11" t="s">
        <v>177</v>
      </c>
    </row>
    <row r="12" spans="1:9" x14ac:dyDescent="0.2">
      <c r="A12" t="s">
        <v>164</v>
      </c>
      <c r="B12" s="5" t="s">
        <v>158</v>
      </c>
      <c r="C12" t="s">
        <v>169</v>
      </c>
      <c r="D12" t="s">
        <v>20</v>
      </c>
      <c r="E12">
        <v>10</v>
      </c>
      <c r="F12" t="s">
        <v>21</v>
      </c>
      <c r="G12" t="s">
        <v>23</v>
      </c>
      <c r="H12" t="s">
        <v>22</v>
      </c>
    </row>
    <row r="13" spans="1:9" x14ac:dyDescent="0.2">
      <c r="A13" t="s">
        <v>164</v>
      </c>
      <c r="B13" s="5" t="s">
        <v>159</v>
      </c>
      <c r="C13" t="s">
        <v>175</v>
      </c>
      <c r="D13" t="s">
        <v>37</v>
      </c>
      <c r="E13">
        <v>255</v>
      </c>
      <c r="F13" t="s">
        <v>36</v>
      </c>
      <c r="G13" t="s">
        <v>23</v>
      </c>
      <c r="H13" t="s">
        <v>22</v>
      </c>
      <c r="I13" t="s">
        <v>177</v>
      </c>
    </row>
    <row r="14" spans="1:9" x14ac:dyDescent="0.2">
      <c r="A14" t="s">
        <v>164</v>
      </c>
      <c r="B14" s="5" t="s">
        <v>160</v>
      </c>
      <c r="C14" t="s">
        <v>170</v>
      </c>
      <c r="D14" t="s">
        <v>20</v>
      </c>
      <c r="E14">
        <v>10</v>
      </c>
      <c r="F14" t="s">
        <v>21</v>
      </c>
      <c r="G14" t="s">
        <v>23</v>
      </c>
      <c r="H14" t="s">
        <v>22</v>
      </c>
    </row>
    <row r="15" spans="1:9" x14ac:dyDescent="0.2">
      <c r="A15" t="s">
        <v>164</v>
      </c>
      <c r="B15" s="5" t="s">
        <v>161</v>
      </c>
      <c r="C15" t="s">
        <v>176</v>
      </c>
      <c r="D15" t="s">
        <v>37</v>
      </c>
      <c r="E15">
        <v>255</v>
      </c>
      <c r="F15" t="s">
        <v>36</v>
      </c>
      <c r="G15" t="s">
        <v>23</v>
      </c>
      <c r="H15" t="s">
        <v>22</v>
      </c>
      <c r="I15" t="s">
        <v>177</v>
      </c>
    </row>
    <row r="16" spans="1:9" x14ac:dyDescent="0.2">
      <c r="A16" t="s">
        <v>164</v>
      </c>
      <c r="B16" s="5" t="s">
        <v>292</v>
      </c>
      <c r="C16" t="s">
        <v>304</v>
      </c>
      <c r="D16" t="s">
        <v>20</v>
      </c>
      <c r="E16">
        <v>10</v>
      </c>
      <c r="F16" t="s">
        <v>21</v>
      </c>
      <c r="G16" t="s">
        <v>23</v>
      </c>
      <c r="H16" t="s">
        <v>22</v>
      </c>
    </row>
    <row r="17" spans="1:9" x14ac:dyDescent="0.2">
      <c r="A17" t="s">
        <v>164</v>
      </c>
      <c r="B17" s="5" t="s">
        <v>293</v>
      </c>
      <c r="C17" t="s">
        <v>305</v>
      </c>
      <c r="D17" t="s">
        <v>37</v>
      </c>
      <c r="E17">
        <v>255</v>
      </c>
      <c r="F17" t="s">
        <v>36</v>
      </c>
      <c r="G17" t="s">
        <v>23</v>
      </c>
      <c r="H17" t="s">
        <v>22</v>
      </c>
      <c r="I17" t="s">
        <v>177</v>
      </c>
    </row>
    <row r="18" spans="1:9" x14ac:dyDescent="0.2">
      <c r="A18" t="s">
        <v>164</v>
      </c>
      <c r="B18" s="5" t="s">
        <v>294</v>
      </c>
      <c r="C18" t="s">
        <v>306</v>
      </c>
      <c r="D18" t="s">
        <v>20</v>
      </c>
      <c r="E18">
        <v>10</v>
      </c>
      <c r="F18" t="s">
        <v>21</v>
      </c>
      <c r="G18" t="s">
        <v>23</v>
      </c>
      <c r="H18" t="s">
        <v>22</v>
      </c>
    </row>
    <row r="19" spans="1:9" x14ac:dyDescent="0.2">
      <c r="A19" t="s">
        <v>164</v>
      </c>
      <c r="B19" s="5" t="s">
        <v>295</v>
      </c>
      <c r="C19" t="s">
        <v>307</v>
      </c>
      <c r="D19" t="s">
        <v>37</v>
      </c>
      <c r="E19">
        <v>255</v>
      </c>
      <c r="F19" t="s">
        <v>36</v>
      </c>
      <c r="G19" t="s">
        <v>23</v>
      </c>
      <c r="H19" t="s">
        <v>22</v>
      </c>
      <c r="I19" t="s">
        <v>177</v>
      </c>
    </row>
    <row r="20" spans="1:9" x14ac:dyDescent="0.2">
      <c r="A20" t="s">
        <v>164</v>
      </c>
      <c r="B20" s="5" t="s">
        <v>296</v>
      </c>
      <c r="C20" t="s">
        <v>308</v>
      </c>
      <c r="D20" t="s">
        <v>20</v>
      </c>
      <c r="E20">
        <v>10</v>
      </c>
      <c r="F20" t="s">
        <v>21</v>
      </c>
      <c r="G20" t="s">
        <v>23</v>
      </c>
      <c r="H20" t="s">
        <v>22</v>
      </c>
    </row>
    <row r="21" spans="1:9" x14ac:dyDescent="0.2">
      <c r="A21" t="s">
        <v>164</v>
      </c>
      <c r="B21" s="5" t="s">
        <v>297</v>
      </c>
      <c r="C21" t="s">
        <v>309</v>
      </c>
      <c r="D21" t="s">
        <v>37</v>
      </c>
      <c r="E21">
        <v>255</v>
      </c>
      <c r="F21" t="s">
        <v>36</v>
      </c>
      <c r="G21" t="s">
        <v>23</v>
      </c>
      <c r="H21" t="s">
        <v>22</v>
      </c>
      <c r="I21" t="s">
        <v>177</v>
      </c>
    </row>
    <row r="22" spans="1:9" x14ac:dyDescent="0.2">
      <c r="A22" t="s">
        <v>164</v>
      </c>
      <c r="B22" s="5" t="s">
        <v>298</v>
      </c>
      <c r="C22" t="s">
        <v>310</v>
      </c>
      <c r="D22" t="s">
        <v>20</v>
      </c>
      <c r="E22">
        <v>10</v>
      </c>
      <c r="F22" t="s">
        <v>21</v>
      </c>
      <c r="G22" t="s">
        <v>23</v>
      </c>
      <c r="H22" t="s">
        <v>22</v>
      </c>
    </row>
    <row r="23" spans="1:9" x14ac:dyDescent="0.2">
      <c r="A23" t="s">
        <v>164</v>
      </c>
      <c r="B23" s="5" t="s">
        <v>299</v>
      </c>
      <c r="C23" t="s">
        <v>311</v>
      </c>
      <c r="D23" t="s">
        <v>37</v>
      </c>
      <c r="E23">
        <v>255</v>
      </c>
      <c r="F23" t="s">
        <v>36</v>
      </c>
      <c r="G23" t="s">
        <v>23</v>
      </c>
      <c r="H23" t="s">
        <v>22</v>
      </c>
      <c r="I23" t="s">
        <v>177</v>
      </c>
    </row>
    <row r="24" spans="1:9" x14ac:dyDescent="0.2">
      <c r="A24" t="s">
        <v>164</v>
      </c>
      <c r="B24" s="5" t="s">
        <v>300</v>
      </c>
      <c r="C24" t="s">
        <v>312</v>
      </c>
      <c r="D24" t="s">
        <v>20</v>
      </c>
      <c r="E24">
        <v>10</v>
      </c>
      <c r="F24" t="s">
        <v>21</v>
      </c>
      <c r="G24" t="s">
        <v>23</v>
      </c>
      <c r="H24" t="s">
        <v>22</v>
      </c>
    </row>
    <row r="25" spans="1:9" x14ac:dyDescent="0.2">
      <c r="A25" t="s">
        <v>164</v>
      </c>
      <c r="B25" s="5" t="s">
        <v>301</v>
      </c>
      <c r="C25" t="s">
        <v>313</v>
      </c>
      <c r="D25" t="s">
        <v>37</v>
      </c>
      <c r="E25">
        <v>255</v>
      </c>
      <c r="F25" t="s">
        <v>36</v>
      </c>
      <c r="G25" t="s">
        <v>23</v>
      </c>
      <c r="H25" t="s">
        <v>22</v>
      </c>
      <c r="I25" t="s">
        <v>177</v>
      </c>
    </row>
    <row r="26" spans="1:9" x14ac:dyDescent="0.2">
      <c r="A26" t="s">
        <v>164</v>
      </c>
      <c r="B26" s="5" t="s">
        <v>302</v>
      </c>
      <c r="C26" t="s">
        <v>314</v>
      </c>
      <c r="D26" t="s">
        <v>20</v>
      </c>
      <c r="E26">
        <v>10</v>
      </c>
      <c r="F26" t="s">
        <v>21</v>
      </c>
      <c r="G26" t="s">
        <v>23</v>
      </c>
      <c r="H26" t="s">
        <v>22</v>
      </c>
    </row>
    <row r="27" spans="1:9" x14ac:dyDescent="0.2">
      <c r="A27" t="s">
        <v>164</v>
      </c>
      <c r="B27" s="5" t="s">
        <v>303</v>
      </c>
      <c r="C27" t="s">
        <v>315</v>
      </c>
      <c r="D27" t="s">
        <v>37</v>
      </c>
      <c r="E27">
        <v>255</v>
      </c>
      <c r="F27" t="s">
        <v>36</v>
      </c>
      <c r="G27" t="s">
        <v>23</v>
      </c>
      <c r="H27" t="s">
        <v>22</v>
      </c>
      <c r="I27" t="s">
        <v>177</v>
      </c>
    </row>
    <row r="28" spans="1:9" x14ac:dyDescent="0.2">
      <c r="A28" t="s">
        <v>164</v>
      </c>
      <c r="B28" s="5" t="s">
        <v>162</v>
      </c>
      <c r="C28" t="s">
        <v>328</v>
      </c>
      <c r="D28" t="s">
        <v>20</v>
      </c>
      <c r="E28">
        <v>10</v>
      </c>
      <c r="F28" t="s">
        <v>21</v>
      </c>
      <c r="G28" t="s">
        <v>23</v>
      </c>
      <c r="H28" t="s">
        <v>22</v>
      </c>
    </row>
    <row r="29" spans="1:9" x14ac:dyDescent="0.2">
      <c r="A29" t="s">
        <v>164</v>
      </c>
      <c r="B29" s="5" t="s">
        <v>316</v>
      </c>
      <c r="C29" t="s">
        <v>354</v>
      </c>
      <c r="D29" t="s">
        <v>37</v>
      </c>
      <c r="E29">
        <v>255</v>
      </c>
      <c r="F29" t="s">
        <v>36</v>
      </c>
      <c r="G29" t="s">
        <v>23</v>
      </c>
      <c r="H29" t="s">
        <v>22</v>
      </c>
    </row>
    <row r="30" spans="1:9" x14ac:dyDescent="0.2">
      <c r="A30" t="s">
        <v>164</v>
      </c>
      <c r="B30" s="5" t="s">
        <v>317</v>
      </c>
      <c r="C30" t="s">
        <v>355</v>
      </c>
      <c r="D30" t="s">
        <v>37</v>
      </c>
      <c r="E30">
        <v>255</v>
      </c>
      <c r="F30" t="s">
        <v>36</v>
      </c>
      <c r="G30" t="s">
        <v>23</v>
      </c>
      <c r="H30" t="s">
        <v>22</v>
      </c>
    </row>
    <row r="31" spans="1:9" x14ac:dyDescent="0.2">
      <c r="A31" t="s">
        <v>164</v>
      </c>
      <c r="B31" s="5" t="s">
        <v>318</v>
      </c>
      <c r="C31" t="s">
        <v>356</v>
      </c>
      <c r="D31" t="s">
        <v>37</v>
      </c>
      <c r="E31">
        <v>255</v>
      </c>
      <c r="F31" t="s">
        <v>36</v>
      </c>
      <c r="G31" t="s">
        <v>23</v>
      </c>
      <c r="H31" t="s">
        <v>22</v>
      </c>
    </row>
    <row r="32" spans="1:9" x14ac:dyDescent="0.2">
      <c r="A32" t="s">
        <v>164</v>
      </c>
      <c r="B32" s="5" t="s">
        <v>319</v>
      </c>
      <c r="C32" t="s">
        <v>357</v>
      </c>
      <c r="D32" t="s">
        <v>37</v>
      </c>
      <c r="E32">
        <v>255</v>
      </c>
      <c r="F32" t="s">
        <v>36</v>
      </c>
      <c r="G32" t="s">
        <v>23</v>
      </c>
      <c r="H32" t="s">
        <v>22</v>
      </c>
    </row>
    <row r="33" spans="1:8" x14ac:dyDescent="0.2">
      <c r="A33" t="s">
        <v>164</v>
      </c>
      <c r="B33" s="5" t="s">
        <v>320</v>
      </c>
      <c r="C33" t="s">
        <v>358</v>
      </c>
      <c r="D33" t="s">
        <v>37</v>
      </c>
      <c r="E33">
        <v>255</v>
      </c>
      <c r="F33" t="s">
        <v>36</v>
      </c>
      <c r="G33" t="s">
        <v>23</v>
      </c>
      <c r="H33" t="s">
        <v>22</v>
      </c>
    </row>
    <row r="34" spans="1:8" x14ac:dyDescent="0.2">
      <c r="A34" t="s">
        <v>164</v>
      </c>
      <c r="B34" s="5" t="s">
        <v>321</v>
      </c>
      <c r="C34" t="s">
        <v>359</v>
      </c>
      <c r="D34" t="s">
        <v>37</v>
      </c>
      <c r="E34">
        <v>255</v>
      </c>
      <c r="F34" t="s">
        <v>36</v>
      </c>
      <c r="G34" t="s">
        <v>23</v>
      </c>
      <c r="H34" t="s">
        <v>22</v>
      </c>
    </row>
    <row r="35" spans="1:8" x14ac:dyDescent="0.2">
      <c r="A35" t="s">
        <v>164</v>
      </c>
      <c r="B35" s="5" t="s">
        <v>322</v>
      </c>
      <c r="C35" t="s">
        <v>360</v>
      </c>
      <c r="D35" t="s">
        <v>37</v>
      </c>
      <c r="E35">
        <v>255</v>
      </c>
      <c r="F35" t="s">
        <v>36</v>
      </c>
      <c r="G35" t="s">
        <v>23</v>
      </c>
      <c r="H35" t="s">
        <v>22</v>
      </c>
    </row>
    <row r="36" spans="1:8" x14ac:dyDescent="0.2">
      <c r="A36" t="s">
        <v>164</v>
      </c>
      <c r="B36" s="5" t="s">
        <v>323</v>
      </c>
      <c r="C36" t="s">
        <v>361</v>
      </c>
      <c r="D36" t="s">
        <v>37</v>
      </c>
      <c r="E36">
        <v>255</v>
      </c>
      <c r="F36" t="s">
        <v>36</v>
      </c>
      <c r="G36" t="s">
        <v>23</v>
      </c>
      <c r="H36" t="s">
        <v>22</v>
      </c>
    </row>
    <row r="37" spans="1:8" x14ac:dyDescent="0.2">
      <c r="A37" t="s">
        <v>164</v>
      </c>
      <c r="B37" s="10" t="s">
        <v>324</v>
      </c>
      <c r="C37" s="10" t="s">
        <v>362</v>
      </c>
      <c r="D37" t="s">
        <v>37</v>
      </c>
      <c r="E37">
        <v>255</v>
      </c>
      <c r="F37" t="s">
        <v>36</v>
      </c>
      <c r="G37" t="s">
        <v>23</v>
      </c>
      <c r="H37" t="s">
        <v>22</v>
      </c>
    </row>
    <row r="38" spans="1:8" x14ac:dyDescent="0.2">
      <c r="A38" t="s">
        <v>164</v>
      </c>
      <c r="B38" s="10" t="s">
        <v>325</v>
      </c>
      <c r="C38" s="10" t="s">
        <v>363</v>
      </c>
      <c r="D38" t="s">
        <v>37</v>
      </c>
      <c r="E38">
        <v>255</v>
      </c>
      <c r="F38" t="s">
        <v>36</v>
      </c>
      <c r="G38" t="s">
        <v>23</v>
      </c>
      <c r="H38" t="s">
        <v>22</v>
      </c>
    </row>
    <row r="39" spans="1:8" x14ac:dyDescent="0.2">
      <c r="A39" t="s">
        <v>164</v>
      </c>
      <c r="B39" s="10" t="s">
        <v>326</v>
      </c>
      <c r="C39" s="10" t="s">
        <v>364</v>
      </c>
      <c r="D39" t="s">
        <v>37</v>
      </c>
      <c r="E39">
        <v>255</v>
      </c>
      <c r="F39" t="s">
        <v>36</v>
      </c>
      <c r="G39" t="s">
        <v>23</v>
      </c>
      <c r="H39" t="s">
        <v>22</v>
      </c>
    </row>
    <row r="40" spans="1:8" x14ac:dyDescent="0.2">
      <c r="A40" t="s">
        <v>164</v>
      </c>
      <c r="B40" s="10" t="s">
        <v>327</v>
      </c>
      <c r="C40" s="10" t="s">
        <v>365</v>
      </c>
      <c r="D40" t="s">
        <v>37</v>
      </c>
      <c r="E40">
        <v>255</v>
      </c>
      <c r="F40" t="s">
        <v>36</v>
      </c>
      <c r="G40" t="s">
        <v>23</v>
      </c>
      <c r="H40" t="s">
        <v>22</v>
      </c>
    </row>
    <row r="41" spans="1:8" x14ac:dyDescent="0.2">
      <c r="A41" t="s">
        <v>164</v>
      </c>
      <c r="B41" s="5" t="s">
        <v>163</v>
      </c>
      <c r="C41" t="s">
        <v>329</v>
      </c>
      <c r="D41" t="s">
        <v>20</v>
      </c>
      <c r="E41">
        <v>10</v>
      </c>
      <c r="F41" t="s">
        <v>21</v>
      </c>
      <c r="G41" t="s">
        <v>23</v>
      </c>
      <c r="H41" t="s">
        <v>22</v>
      </c>
    </row>
    <row r="42" spans="1:8" x14ac:dyDescent="0.2">
      <c r="A42" t="s">
        <v>164</v>
      </c>
      <c r="B42" s="5" t="s">
        <v>330</v>
      </c>
      <c r="C42" t="s">
        <v>350</v>
      </c>
      <c r="D42" t="s">
        <v>37</v>
      </c>
      <c r="E42">
        <v>255</v>
      </c>
      <c r="F42" t="s">
        <v>36</v>
      </c>
      <c r="G42" t="s">
        <v>23</v>
      </c>
      <c r="H42" t="s">
        <v>22</v>
      </c>
    </row>
    <row r="43" spans="1:8" x14ac:dyDescent="0.2">
      <c r="A43" t="s">
        <v>164</v>
      </c>
      <c r="B43" s="5" t="s">
        <v>331</v>
      </c>
      <c r="C43" t="s">
        <v>351</v>
      </c>
      <c r="D43" t="s">
        <v>37</v>
      </c>
      <c r="E43">
        <v>255</v>
      </c>
      <c r="F43" t="s">
        <v>36</v>
      </c>
      <c r="G43" t="s">
        <v>23</v>
      </c>
      <c r="H43" t="s">
        <v>22</v>
      </c>
    </row>
    <row r="44" spans="1:8" x14ac:dyDescent="0.2">
      <c r="A44" t="s">
        <v>164</v>
      </c>
      <c r="B44" s="5" t="s">
        <v>332</v>
      </c>
      <c r="C44" t="s">
        <v>352</v>
      </c>
      <c r="D44" t="s">
        <v>37</v>
      </c>
      <c r="E44">
        <v>255</v>
      </c>
      <c r="F44" t="s">
        <v>36</v>
      </c>
      <c r="G44" t="s">
        <v>23</v>
      </c>
      <c r="H44" t="s">
        <v>22</v>
      </c>
    </row>
    <row r="45" spans="1:8" x14ac:dyDescent="0.2">
      <c r="A45" t="s">
        <v>164</v>
      </c>
      <c r="B45" s="5" t="s">
        <v>333</v>
      </c>
      <c r="C45" t="s">
        <v>353</v>
      </c>
      <c r="D45" t="s">
        <v>37</v>
      </c>
      <c r="E45">
        <v>255</v>
      </c>
      <c r="F45" t="s">
        <v>36</v>
      </c>
      <c r="G45" t="s">
        <v>23</v>
      </c>
      <c r="H45" t="s">
        <v>22</v>
      </c>
    </row>
    <row r="46" spans="1:8" x14ac:dyDescent="0.2">
      <c r="A46" t="s">
        <v>164</v>
      </c>
      <c r="B46" s="5" t="s">
        <v>334</v>
      </c>
      <c r="C46" t="s">
        <v>342</v>
      </c>
      <c r="D46" t="s">
        <v>37</v>
      </c>
      <c r="E46">
        <v>255</v>
      </c>
      <c r="F46" t="s">
        <v>36</v>
      </c>
      <c r="G46" t="s">
        <v>23</v>
      </c>
      <c r="H46" t="s">
        <v>22</v>
      </c>
    </row>
    <row r="47" spans="1:8" x14ac:dyDescent="0.2">
      <c r="A47" t="s">
        <v>164</v>
      </c>
      <c r="B47" s="5" t="s">
        <v>335</v>
      </c>
      <c r="C47" t="s">
        <v>343</v>
      </c>
      <c r="D47" t="s">
        <v>37</v>
      </c>
      <c r="E47">
        <v>255</v>
      </c>
      <c r="F47" t="s">
        <v>36</v>
      </c>
      <c r="G47" t="s">
        <v>23</v>
      </c>
      <c r="H47" t="s">
        <v>22</v>
      </c>
    </row>
    <row r="48" spans="1:8" x14ac:dyDescent="0.2">
      <c r="A48" t="s">
        <v>164</v>
      </c>
      <c r="B48" s="5" t="s">
        <v>336</v>
      </c>
      <c r="C48" t="s">
        <v>344</v>
      </c>
      <c r="D48" t="s">
        <v>37</v>
      </c>
      <c r="E48">
        <v>255</v>
      </c>
      <c r="F48" t="s">
        <v>36</v>
      </c>
      <c r="G48" t="s">
        <v>23</v>
      </c>
      <c r="H48" t="s">
        <v>22</v>
      </c>
    </row>
    <row r="49" spans="1:8" x14ac:dyDescent="0.2">
      <c r="A49" t="s">
        <v>164</v>
      </c>
      <c r="B49" s="5" t="s">
        <v>337</v>
      </c>
      <c r="C49" t="s">
        <v>345</v>
      </c>
      <c r="D49" t="s">
        <v>37</v>
      </c>
      <c r="E49">
        <v>255</v>
      </c>
      <c r="F49" t="s">
        <v>36</v>
      </c>
      <c r="G49" t="s">
        <v>23</v>
      </c>
      <c r="H49" t="s">
        <v>22</v>
      </c>
    </row>
    <row r="50" spans="1:8" x14ac:dyDescent="0.2">
      <c r="A50" t="s">
        <v>164</v>
      </c>
      <c r="B50" s="10" t="s">
        <v>338</v>
      </c>
      <c r="C50" s="10" t="s">
        <v>346</v>
      </c>
      <c r="D50" t="s">
        <v>37</v>
      </c>
      <c r="E50">
        <v>255</v>
      </c>
      <c r="F50" t="s">
        <v>36</v>
      </c>
      <c r="G50" t="s">
        <v>23</v>
      </c>
      <c r="H50" t="s">
        <v>22</v>
      </c>
    </row>
    <row r="51" spans="1:8" x14ac:dyDescent="0.2">
      <c r="A51" t="s">
        <v>164</v>
      </c>
      <c r="B51" s="10" t="s">
        <v>339</v>
      </c>
      <c r="C51" s="10" t="s">
        <v>347</v>
      </c>
      <c r="D51" t="s">
        <v>37</v>
      </c>
      <c r="E51">
        <v>255</v>
      </c>
      <c r="F51" t="s">
        <v>36</v>
      </c>
      <c r="G51" t="s">
        <v>23</v>
      </c>
      <c r="H51" t="s">
        <v>22</v>
      </c>
    </row>
    <row r="52" spans="1:8" x14ac:dyDescent="0.2">
      <c r="A52" t="s">
        <v>164</v>
      </c>
      <c r="B52" s="10" t="s">
        <v>340</v>
      </c>
      <c r="C52" s="10" t="s">
        <v>348</v>
      </c>
      <c r="D52" t="s">
        <v>37</v>
      </c>
      <c r="E52">
        <v>255</v>
      </c>
      <c r="F52" t="s">
        <v>36</v>
      </c>
      <c r="G52" t="s">
        <v>23</v>
      </c>
      <c r="H52" t="s">
        <v>22</v>
      </c>
    </row>
    <row r="53" spans="1:8" x14ac:dyDescent="0.2">
      <c r="A53" t="s">
        <v>164</v>
      </c>
      <c r="B53" s="10" t="s">
        <v>341</v>
      </c>
      <c r="C53" s="10" t="s">
        <v>349</v>
      </c>
      <c r="D53" t="s">
        <v>37</v>
      </c>
      <c r="E53">
        <v>255</v>
      </c>
      <c r="F53" t="s">
        <v>36</v>
      </c>
      <c r="G53" t="s">
        <v>23</v>
      </c>
      <c r="H53" t="s">
        <v>22</v>
      </c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25" zoomScaleNormal="125" zoomScalePageLayoutView="125" workbookViewId="0">
      <selection activeCell="G5" sqref="G5:H6"/>
    </sheetView>
  </sheetViews>
  <sheetFormatPr baseColWidth="10" defaultRowHeight="16" x14ac:dyDescent="0.2"/>
  <cols>
    <col min="1" max="1" width="16.1640625" customWidth="1"/>
    <col min="2" max="2" width="22.33203125" customWidth="1"/>
    <col min="3" max="3" width="49" customWidth="1"/>
    <col min="5" max="5" width="17" customWidth="1"/>
    <col min="6" max="6" width="18.83203125" customWidth="1"/>
    <col min="8" max="8" width="16.6640625" customWidth="1"/>
  </cols>
  <sheetData>
    <row r="1" spans="1:9" x14ac:dyDescent="0.2">
      <c r="A1" s="14" t="s">
        <v>0</v>
      </c>
      <c r="B1" s="15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</row>
    <row r="2" spans="1:9" x14ac:dyDescent="0.2">
      <c r="A2" t="s">
        <v>178</v>
      </c>
      <c r="B2" s="5" t="s">
        <v>40</v>
      </c>
      <c r="C2" t="s">
        <v>66</v>
      </c>
      <c r="D2" t="s">
        <v>38</v>
      </c>
      <c r="E2">
        <v>3</v>
      </c>
      <c r="F2" t="s">
        <v>97</v>
      </c>
      <c r="G2" t="s">
        <v>22</v>
      </c>
      <c r="H2" t="s">
        <v>23</v>
      </c>
    </row>
    <row r="3" spans="1:9" x14ac:dyDescent="0.2">
      <c r="A3" t="s">
        <v>178</v>
      </c>
      <c r="B3" s="5" t="s">
        <v>267</v>
      </c>
      <c r="C3" t="s">
        <v>67</v>
      </c>
      <c r="D3" t="s">
        <v>35</v>
      </c>
      <c r="E3">
        <v>255</v>
      </c>
      <c r="F3" t="s">
        <v>36</v>
      </c>
      <c r="G3" t="s">
        <v>22</v>
      </c>
      <c r="H3" t="s">
        <v>23</v>
      </c>
    </row>
    <row r="4" spans="1:9" x14ac:dyDescent="0.2">
      <c r="A4" t="s">
        <v>178</v>
      </c>
      <c r="B4" s="5" t="s">
        <v>9</v>
      </c>
      <c r="C4" t="s">
        <v>276</v>
      </c>
      <c r="D4" t="s">
        <v>20</v>
      </c>
      <c r="E4">
        <v>10</v>
      </c>
      <c r="F4" t="s">
        <v>36</v>
      </c>
      <c r="G4" t="s">
        <v>22</v>
      </c>
      <c r="H4" t="s">
        <v>23</v>
      </c>
    </row>
    <row r="5" spans="1:9" x14ac:dyDescent="0.2">
      <c r="A5" t="s">
        <v>178</v>
      </c>
      <c r="B5" s="5" t="s">
        <v>268</v>
      </c>
      <c r="C5" t="s">
        <v>277</v>
      </c>
      <c r="D5" t="s">
        <v>37</v>
      </c>
      <c r="E5">
        <v>255</v>
      </c>
      <c r="F5" t="s">
        <v>36</v>
      </c>
      <c r="G5" t="s">
        <v>22</v>
      </c>
      <c r="H5" t="s">
        <v>23</v>
      </c>
    </row>
    <row r="6" spans="1:9" x14ac:dyDescent="0.2">
      <c r="A6" t="s">
        <v>178</v>
      </c>
      <c r="B6" s="5" t="s">
        <v>269</v>
      </c>
      <c r="C6" t="s">
        <v>278</v>
      </c>
      <c r="D6" t="s">
        <v>37</v>
      </c>
      <c r="E6">
        <v>255</v>
      </c>
      <c r="F6" t="s">
        <v>36</v>
      </c>
      <c r="G6" t="s">
        <v>22</v>
      </c>
      <c r="H6" t="s">
        <v>23</v>
      </c>
    </row>
    <row r="7" spans="1:9" x14ac:dyDescent="0.2">
      <c r="A7" t="s">
        <v>178</v>
      </c>
      <c r="B7" s="5" t="s">
        <v>270</v>
      </c>
      <c r="C7" t="s">
        <v>179</v>
      </c>
      <c r="D7" t="s">
        <v>37</v>
      </c>
      <c r="E7">
        <v>255</v>
      </c>
      <c r="F7" t="s">
        <v>36</v>
      </c>
      <c r="G7" t="s">
        <v>23</v>
      </c>
      <c r="H7" t="s">
        <v>22</v>
      </c>
    </row>
    <row r="8" spans="1:9" x14ac:dyDescent="0.2">
      <c r="A8" t="s">
        <v>178</v>
      </c>
      <c r="B8" s="5" t="s">
        <v>271</v>
      </c>
      <c r="C8" t="s">
        <v>279</v>
      </c>
      <c r="D8" t="s">
        <v>98</v>
      </c>
      <c r="E8">
        <v>255</v>
      </c>
      <c r="F8" t="s">
        <v>36</v>
      </c>
      <c r="G8" t="s">
        <v>23</v>
      </c>
      <c r="H8" t="s">
        <v>22</v>
      </c>
    </row>
    <row r="9" spans="1:9" x14ac:dyDescent="0.2">
      <c r="A9" t="s">
        <v>178</v>
      </c>
      <c r="B9" s="5" t="s">
        <v>272</v>
      </c>
      <c r="C9" t="s">
        <v>280</v>
      </c>
      <c r="D9" t="s">
        <v>98</v>
      </c>
      <c r="E9">
        <v>255</v>
      </c>
      <c r="F9" t="s">
        <v>36</v>
      </c>
      <c r="G9" t="s">
        <v>23</v>
      </c>
      <c r="H9" t="s">
        <v>22</v>
      </c>
    </row>
    <row r="10" spans="1:9" x14ac:dyDescent="0.2">
      <c r="A10" t="s">
        <v>178</v>
      </c>
      <c r="B10" s="5" t="s">
        <v>273</v>
      </c>
      <c r="C10" t="s">
        <v>283</v>
      </c>
      <c r="D10" t="s">
        <v>98</v>
      </c>
      <c r="E10">
        <v>255</v>
      </c>
      <c r="F10" t="s">
        <v>36</v>
      </c>
      <c r="G10" t="s">
        <v>23</v>
      </c>
      <c r="H10" t="s">
        <v>22</v>
      </c>
    </row>
    <row r="11" spans="1:9" x14ac:dyDescent="0.2">
      <c r="A11" t="s">
        <v>178</v>
      </c>
      <c r="B11" s="5" t="s">
        <v>274</v>
      </c>
      <c r="C11" t="s">
        <v>282</v>
      </c>
      <c r="D11" t="s">
        <v>98</v>
      </c>
      <c r="E11">
        <v>255</v>
      </c>
      <c r="F11" t="s">
        <v>36</v>
      </c>
      <c r="G11" t="s">
        <v>23</v>
      </c>
      <c r="H11" t="s">
        <v>22</v>
      </c>
    </row>
    <row r="12" spans="1:9" x14ac:dyDescent="0.2">
      <c r="A12" t="s">
        <v>178</v>
      </c>
      <c r="B12" s="5" t="s">
        <v>275</v>
      </c>
      <c r="C12" t="s">
        <v>281</v>
      </c>
      <c r="D12" t="s">
        <v>98</v>
      </c>
      <c r="E12">
        <v>255</v>
      </c>
      <c r="F12" t="s">
        <v>36</v>
      </c>
      <c r="G12" t="s">
        <v>23</v>
      </c>
      <c r="H12" t="s">
        <v>22</v>
      </c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25" zoomScaleNormal="125" zoomScalePageLayoutView="125" workbookViewId="0">
      <selection activeCell="H28" sqref="H28"/>
    </sheetView>
  </sheetViews>
  <sheetFormatPr baseColWidth="10" defaultRowHeight="16" x14ac:dyDescent="0.2"/>
  <cols>
    <col min="1" max="1" width="15" customWidth="1"/>
    <col min="2" max="2" width="28.6640625" customWidth="1"/>
    <col min="3" max="3" width="40.5" customWidth="1"/>
    <col min="5" max="5" width="14.1640625" customWidth="1"/>
    <col min="6" max="6" width="18.1640625" customWidth="1"/>
    <col min="8" max="8" width="15.33203125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19</v>
      </c>
      <c r="B2" s="2" t="s">
        <v>9</v>
      </c>
      <c r="C2" t="s">
        <v>24</v>
      </c>
      <c r="D2" s="4" t="s">
        <v>20</v>
      </c>
      <c r="E2" s="5">
        <v>10</v>
      </c>
      <c r="F2" s="5" t="s">
        <v>21</v>
      </c>
      <c r="G2" t="s">
        <v>22</v>
      </c>
      <c r="H2" t="s">
        <v>23</v>
      </c>
    </row>
    <row r="3" spans="1:9" x14ac:dyDescent="0.2">
      <c r="A3" t="s">
        <v>19</v>
      </c>
      <c r="B3" s="3" t="s">
        <v>10</v>
      </c>
      <c r="C3" t="s">
        <v>25</v>
      </c>
      <c r="D3" t="s">
        <v>37</v>
      </c>
      <c r="E3">
        <v>255</v>
      </c>
      <c r="F3" t="s">
        <v>36</v>
      </c>
      <c r="G3" t="s">
        <v>23</v>
      </c>
      <c r="H3" t="s">
        <v>22</v>
      </c>
    </row>
    <row r="4" spans="1:9" x14ac:dyDescent="0.2">
      <c r="A4" t="s">
        <v>19</v>
      </c>
      <c r="B4" s="3" t="s">
        <v>11</v>
      </c>
      <c r="C4" t="s">
        <v>26</v>
      </c>
      <c r="D4" t="s">
        <v>37</v>
      </c>
      <c r="E4">
        <v>255</v>
      </c>
      <c r="F4" t="s">
        <v>36</v>
      </c>
      <c r="G4" t="s">
        <v>23</v>
      </c>
      <c r="H4" t="s">
        <v>22</v>
      </c>
    </row>
    <row r="5" spans="1:9" x14ac:dyDescent="0.2">
      <c r="A5" t="s">
        <v>19</v>
      </c>
      <c r="B5" s="3" t="s">
        <v>12</v>
      </c>
      <c r="C5" t="s">
        <v>27</v>
      </c>
      <c r="D5" t="s">
        <v>37</v>
      </c>
      <c r="E5">
        <v>255</v>
      </c>
      <c r="F5" t="s">
        <v>36</v>
      </c>
      <c r="G5" t="s">
        <v>23</v>
      </c>
      <c r="H5" t="s">
        <v>22</v>
      </c>
    </row>
    <row r="6" spans="1:9" x14ac:dyDescent="0.2">
      <c r="A6" t="s">
        <v>19</v>
      </c>
      <c r="B6" s="3" t="s">
        <v>13</v>
      </c>
      <c r="C6" t="s">
        <v>28</v>
      </c>
      <c r="D6" t="s">
        <v>37</v>
      </c>
      <c r="E6">
        <v>255</v>
      </c>
      <c r="F6" t="s">
        <v>36</v>
      </c>
      <c r="G6" t="s">
        <v>23</v>
      </c>
      <c r="H6" t="s">
        <v>22</v>
      </c>
    </row>
    <row r="7" spans="1:9" x14ac:dyDescent="0.2">
      <c r="A7" t="s">
        <v>19</v>
      </c>
      <c r="B7" s="3" t="s">
        <v>14</v>
      </c>
      <c r="C7" t="s">
        <v>29</v>
      </c>
      <c r="D7" t="s">
        <v>37</v>
      </c>
      <c r="E7">
        <v>255</v>
      </c>
      <c r="F7" t="s">
        <v>36</v>
      </c>
      <c r="G7" t="s">
        <v>23</v>
      </c>
      <c r="H7" t="s">
        <v>22</v>
      </c>
    </row>
    <row r="8" spans="1:9" x14ac:dyDescent="0.2">
      <c r="A8" t="s">
        <v>19</v>
      </c>
      <c r="B8" s="3" t="s">
        <v>15</v>
      </c>
      <c r="C8" t="s">
        <v>30</v>
      </c>
      <c r="D8" t="s">
        <v>37</v>
      </c>
      <c r="E8">
        <v>255</v>
      </c>
      <c r="F8" t="s">
        <v>36</v>
      </c>
      <c r="G8" t="s">
        <v>23</v>
      </c>
      <c r="H8" t="s">
        <v>22</v>
      </c>
    </row>
    <row r="9" spans="1:9" x14ac:dyDescent="0.2">
      <c r="A9" t="s">
        <v>19</v>
      </c>
      <c r="B9" s="3" t="s">
        <v>16</v>
      </c>
      <c r="C9" t="s">
        <v>31</v>
      </c>
      <c r="D9" t="s">
        <v>37</v>
      </c>
      <c r="E9">
        <v>255</v>
      </c>
      <c r="F9" t="s">
        <v>36</v>
      </c>
      <c r="G9" t="s">
        <v>23</v>
      </c>
      <c r="H9" t="s">
        <v>22</v>
      </c>
    </row>
    <row r="10" spans="1:9" x14ac:dyDescent="0.2">
      <c r="A10" t="s">
        <v>19</v>
      </c>
      <c r="B10" s="3" t="s">
        <v>17</v>
      </c>
      <c r="C10" t="s">
        <v>32</v>
      </c>
      <c r="D10" t="s">
        <v>38</v>
      </c>
      <c r="E10">
        <v>255</v>
      </c>
      <c r="F10" t="s">
        <v>36</v>
      </c>
      <c r="G10" t="s">
        <v>23</v>
      </c>
      <c r="H10" t="s">
        <v>22</v>
      </c>
    </row>
    <row r="11" spans="1:9" x14ac:dyDescent="0.2">
      <c r="A11" t="s">
        <v>19</v>
      </c>
      <c r="B11" s="3" t="s">
        <v>18</v>
      </c>
      <c r="C11" t="s">
        <v>33</v>
      </c>
      <c r="D11" t="s">
        <v>37</v>
      </c>
      <c r="E11">
        <v>255</v>
      </c>
      <c r="F11" t="s">
        <v>36</v>
      </c>
      <c r="G11" t="s">
        <v>23</v>
      </c>
      <c r="H11" t="s">
        <v>22</v>
      </c>
    </row>
    <row r="12" spans="1:9" x14ac:dyDescent="0.2">
      <c r="A12" t="s">
        <v>19</v>
      </c>
      <c r="B12" s="3" t="s">
        <v>8</v>
      </c>
      <c r="C12" t="s">
        <v>34</v>
      </c>
      <c r="D12" t="s">
        <v>35</v>
      </c>
      <c r="E12">
        <v>255</v>
      </c>
      <c r="F12" t="s">
        <v>36</v>
      </c>
      <c r="G12" t="s">
        <v>23</v>
      </c>
      <c r="H12" t="s">
        <v>22</v>
      </c>
    </row>
  </sheetData>
  <pageMargins left="0.75" right="0.75" top="1" bottom="1" header="0.5" footer="0.5"/>
  <pageSetup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B1" zoomScale="125" zoomScaleNormal="125" zoomScalePageLayoutView="125" workbookViewId="0">
      <selection activeCell="I20" sqref="I20"/>
    </sheetView>
  </sheetViews>
  <sheetFormatPr baseColWidth="10" defaultRowHeight="16" x14ac:dyDescent="0.2"/>
  <cols>
    <col min="2" max="2" width="28.33203125" customWidth="1"/>
    <col min="3" max="3" width="47.83203125" customWidth="1"/>
    <col min="5" max="5" width="17.83203125" customWidth="1"/>
    <col min="6" max="6" width="18.1640625" customWidth="1"/>
  </cols>
  <sheetData>
    <row r="1" spans="1:9" x14ac:dyDescent="0.2">
      <c r="A1" s="18" t="s">
        <v>0</v>
      </c>
      <c r="B1" s="18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</row>
    <row r="2" spans="1:9" x14ac:dyDescent="0.2">
      <c r="A2" t="s">
        <v>223</v>
      </c>
      <c r="B2" s="16" t="s">
        <v>39</v>
      </c>
      <c r="C2" t="s">
        <v>39</v>
      </c>
      <c r="D2" t="s">
        <v>38</v>
      </c>
      <c r="E2">
        <v>4</v>
      </c>
      <c r="F2" t="s">
        <v>198</v>
      </c>
      <c r="G2" t="s">
        <v>22</v>
      </c>
      <c r="H2" t="s">
        <v>23</v>
      </c>
    </row>
    <row r="3" spans="1:9" x14ac:dyDescent="0.2">
      <c r="A3" t="s">
        <v>223</v>
      </c>
      <c r="B3" s="16" t="s">
        <v>40</v>
      </c>
      <c r="C3" t="s">
        <v>66</v>
      </c>
      <c r="D3" t="s">
        <v>38</v>
      </c>
      <c r="E3">
        <v>3</v>
      </c>
      <c r="F3" t="s">
        <v>199</v>
      </c>
      <c r="G3" t="s">
        <v>22</v>
      </c>
      <c r="H3" t="s">
        <v>23</v>
      </c>
    </row>
    <row r="4" spans="1:9" x14ac:dyDescent="0.2">
      <c r="A4" t="s">
        <v>223</v>
      </c>
      <c r="B4" s="16" t="s">
        <v>200</v>
      </c>
      <c r="C4" t="s">
        <v>224</v>
      </c>
      <c r="D4" t="s">
        <v>35</v>
      </c>
      <c r="E4">
        <v>2</v>
      </c>
      <c r="F4" t="s">
        <v>203</v>
      </c>
      <c r="G4" t="s">
        <v>22</v>
      </c>
      <c r="H4" t="s">
        <v>23</v>
      </c>
    </row>
    <row r="5" spans="1:9" x14ac:dyDescent="0.2">
      <c r="A5" t="s">
        <v>223</v>
      </c>
      <c r="B5" s="16" t="s">
        <v>41</v>
      </c>
      <c r="C5" s="5" t="s">
        <v>67</v>
      </c>
      <c r="D5" t="s">
        <v>35</v>
      </c>
      <c r="E5">
        <v>255</v>
      </c>
      <c r="F5" t="s">
        <v>36</v>
      </c>
      <c r="G5" t="s">
        <v>22</v>
      </c>
      <c r="H5" t="s">
        <v>23</v>
      </c>
    </row>
    <row r="6" spans="1:9" x14ac:dyDescent="0.2">
      <c r="A6" t="s">
        <v>223</v>
      </c>
      <c r="B6" s="16" t="s">
        <v>101</v>
      </c>
      <c r="C6" s="5" t="s">
        <v>225</v>
      </c>
      <c r="D6" s="4" t="s">
        <v>20</v>
      </c>
      <c r="E6" s="5">
        <v>10</v>
      </c>
      <c r="F6" s="5" t="s">
        <v>21</v>
      </c>
      <c r="G6" t="s">
        <v>22</v>
      </c>
      <c r="H6" t="s">
        <v>23</v>
      </c>
      <c r="I6" t="s">
        <v>226</v>
      </c>
    </row>
    <row r="7" spans="1:9" x14ac:dyDescent="0.2">
      <c r="A7" t="s">
        <v>223</v>
      </c>
      <c r="B7" s="16" t="s">
        <v>207</v>
      </c>
      <c r="C7" s="5" t="s">
        <v>227</v>
      </c>
      <c r="D7" s="4" t="s">
        <v>20</v>
      </c>
      <c r="E7" s="5">
        <v>10</v>
      </c>
      <c r="F7" s="5" t="s">
        <v>21</v>
      </c>
      <c r="G7" t="s">
        <v>23</v>
      </c>
      <c r="H7" t="s">
        <v>22</v>
      </c>
    </row>
    <row r="8" spans="1:9" x14ac:dyDescent="0.2">
      <c r="A8" t="s">
        <v>223</v>
      </c>
      <c r="B8" s="16" t="s">
        <v>208</v>
      </c>
      <c r="C8" s="5" t="s">
        <v>228</v>
      </c>
      <c r="D8" s="17" t="s">
        <v>35</v>
      </c>
      <c r="E8" s="5">
        <v>255</v>
      </c>
      <c r="F8" s="5" t="s">
        <v>235</v>
      </c>
      <c r="G8" t="s">
        <v>23</v>
      </c>
      <c r="H8" t="s">
        <v>22</v>
      </c>
    </row>
    <row r="9" spans="1:9" x14ac:dyDescent="0.2">
      <c r="A9" t="s">
        <v>223</v>
      </c>
      <c r="B9" s="16" t="s">
        <v>209</v>
      </c>
      <c r="C9" s="5" t="s">
        <v>236</v>
      </c>
      <c r="D9" t="s">
        <v>98</v>
      </c>
      <c r="E9">
        <v>255</v>
      </c>
      <c r="F9" t="s">
        <v>36</v>
      </c>
      <c r="G9" t="s">
        <v>23</v>
      </c>
      <c r="H9" t="s">
        <v>22</v>
      </c>
    </row>
    <row r="10" spans="1:9" x14ac:dyDescent="0.2">
      <c r="A10" t="s">
        <v>223</v>
      </c>
      <c r="B10" s="16" t="s">
        <v>210</v>
      </c>
      <c r="C10" s="5" t="s">
        <v>239</v>
      </c>
      <c r="D10" t="s">
        <v>98</v>
      </c>
      <c r="E10">
        <v>255</v>
      </c>
      <c r="F10" t="s">
        <v>36</v>
      </c>
      <c r="G10" t="s">
        <v>23</v>
      </c>
      <c r="H10" t="s">
        <v>22</v>
      </c>
    </row>
    <row r="11" spans="1:9" x14ac:dyDescent="0.2">
      <c r="A11" t="s">
        <v>223</v>
      </c>
      <c r="B11" s="16" t="s">
        <v>211</v>
      </c>
      <c r="C11" s="5" t="s">
        <v>240</v>
      </c>
      <c r="D11" t="s">
        <v>98</v>
      </c>
      <c r="E11">
        <v>255</v>
      </c>
      <c r="F11" t="s">
        <v>36</v>
      </c>
      <c r="G11" t="s">
        <v>23</v>
      </c>
      <c r="H11" t="s">
        <v>22</v>
      </c>
    </row>
    <row r="12" spans="1:9" x14ac:dyDescent="0.2">
      <c r="A12" t="s">
        <v>223</v>
      </c>
      <c r="B12" s="16" t="s">
        <v>212</v>
      </c>
      <c r="C12" s="5" t="s">
        <v>241</v>
      </c>
      <c r="D12" t="s">
        <v>98</v>
      </c>
      <c r="E12">
        <v>255</v>
      </c>
      <c r="F12" t="s">
        <v>36</v>
      </c>
      <c r="G12" t="s">
        <v>23</v>
      </c>
      <c r="H12" t="s">
        <v>22</v>
      </c>
    </row>
    <row r="13" spans="1:9" x14ac:dyDescent="0.2">
      <c r="A13" t="s">
        <v>223</v>
      </c>
      <c r="B13" s="16" t="s">
        <v>213</v>
      </c>
      <c r="C13" t="s">
        <v>237</v>
      </c>
      <c r="D13" s="4" t="s">
        <v>20</v>
      </c>
      <c r="E13" s="5">
        <v>10</v>
      </c>
      <c r="F13" s="5" t="s">
        <v>21</v>
      </c>
      <c r="G13" t="s">
        <v>23</v>
      </c>
      <c r="H13" t="s">
        <v>22</v>
      </c>
    </row>
    <row r="14" spans="1:9" x14ac:dyDescent="0.2">
      <c r="A14" t="s">
        <v>223</v>
      </c>
      <c r="B14" s="16" t="s">
        <v>214</v>
      </c>
      <c r="C14" s="5" t="s">
        <v>238</v>
      </c>
      <c r="D14" t="s">
        <v>98</v>
      </c>
      <c r="E14">
        <v>255</v>
      </c>
      <c r="F14" t="s">
        <v>36</v>
      </c>
      <c r="G14" t="s">
        <v>23</v>
      </c>
      <c r="H14" t="s">
        <v>22</v>
      </c>
    </row>
    <row r="15" spans="1:9" x14ac:dyDescent="0.2">
      <c r="A15" t="s">
        <v>223</v>
      </c>
      <c r="B15" s="16" t="s">
        <v>215</v>
      </c>
      <c r="C15" s="5" t="s">
        <v>242</v>
      </c>
      <c r="D15" t="s">
        <v>98</v>
      </c>
      <c r="E15">
        <v>255</v>
      </c>
      <c r="F15" t="s">
        <v>36</v>
      </c>
      <c r="G15" t="s">
        <v>23</v>
      </c>
      <c r="H15" t="s">
        <v>22</v>
      </c>
    </row>
    <row r="16" spans="1:9" x14ac:dyDescent="0.2">
      <c r="A16" t="s">
        <v>223</v>
      </c>
      <c r="B16" s="16" t="s">
        <v>216</v>
      </c>
      <c r="C16" s="5" t="s">
        <v>243</v>
      </c>
      <c r="D16" t="s">
        <v>98</v>
      </c>
      <c r="E16">
        <v>255</v>
      </c>
      <c r="F16" t="s">
        <v>36</v>
      </c>
      <c r="G16" t="s">
        <v>23</v>
      </c>
      <c r="H16" t="s">
        <v>22</v>
      </c>
    </row>
    <row r="17" spans="1:9" x14ac:dyDescent="0.2">
      <c r="A17" t="s">
        <v>223</v>
      </c>
      <c r="B17" s="16" t="s">
        <v>217</v>
      </c>
      <c r="C17" s="5" t="s">
        <v>244</v>
      </c>
      <c r="D17" t="s">
        <v>98</v>
      </c>
      <c r="E17">
        <v>255</v>
      </c>
      <c r="F17" t="s">
        <v>36</v>
      </c>
      <c r="G17" t="s">
        <v>23</v>
      </c>
      <c r="H17" t="s">
        <v>22</v>
      </c>
    </row>
    <row r="18" spans="1:9" x14ac:dyDescent="0.2">
      <c r="A18" t="s">
        <v>223</v>
      </c>
      <c r="B18" s="16" t="s">
        <v>103</v>
      </c>
      <c r="C18" t="s">
        <v>229</v>
      </c>
      <c r="D18" s="4" t="s">
        <v>20</v>
      </c>
      <c r="E18" s="5">
        <v>10</v>
      </c>
      <c r="F18" s="5" t="s">
        <v>21</v>
      </c>
      <c r="G18" t="s">
        <v>23</v>
      </c>
      <c r="H18" t="s">
        <v>22</v>
      </c>
    </row>
    <row r="19" spans="1:9" x14ac:dyDescent="0.2">
      <c r="A19" t="s">
        <v>223</v>
      </c>
      <c r="B19" s="16" t="s">
        <v>218</v>
      </c>
      <c r="C19" t="s">
        <v>230</v>
      </c>
      <c r="D19" t="s">
        <v>98</v>
      </c>
      <c r="E19">
        <v>255</v>
      </c>
      <c r="F19" t="s">
        <v>36</v>
      </c>
      <c r="G19" t="s">
        <v>23</v>
      </c>
      <c r="H19" t="s">
        <v>22</v>
      </c>
      <c r="I19" t="s">
        <v>258</v>
      </c>
    </row>
    <row r="20" spans="1:9" x14ac:dyDescent="0.2">
      <c r="A20" t="s">
        <v>223</v>
      </c>
      <c r="B20" s="16" t="s">
        <v>219</v>
      </c>
      <c r="C20" t="s">
        <v>231</v>
      </c>
      <c r="D20" t="s">
        <v>37</v>
      </c>
      <c r="E20">
        <v>4</v>
      </c>
      <c r="F20" t="s">
        <v>36</v>
      </c>
      <c r="G20" t="s">
        <v>23</v>
      </c>
      <c r="H20" t="s">
        <v>22</v>
      </c>
    </row>
    <row r="21" spans="1:9" x14ac:dyDescent="0.2">
      <c r="A21" t="s">
        <v>223</v>
      </c>
      <c r="B21" s="16" t="s">
        <v>220</v>
      </c>
      <c r="C21" t="s">
        <v>232</v>
      </c>
      <c r="D21" t="s">
        <v>98</v>
      </c>
      <c r="E21">
        <v>255</v>
      </c>
      <c r="F21" t="s">
        <v>36</v>
      </c>
      <c r="G21" t="s">
        <v>23</v>
      </c>
      <c r="H21" t="s">
        <v>22</v>
      </c>
    </row>
    <row r="22" spans="1:9" x14ac:dyDescent="0.2">
      <c r="A22" t="s">
        <v>223</v>
      </c>
      <c r="B22" s="16" t="s">
        <v>221</v>
      </c>
      <c r="C22" t="s">
        <v>233</v>
      </c>
      <c r="D22" t="s">
        <v>98</v>
      </c>
      <c r="E22">
        <v>255</v>
      </c>
      <c r="F22" t="s">
        <v>36</v>
      </c>
      <c r="G22" t="s">
        <v>23</v>
      </c>
      <c r="H22" t="s">
        <v>22</v>
      </c>
    </row>
    <row r="23" spans="1:9" x14ac:dyDescent="0.2">
      <c r="A23" t="s">
        <v>223</v>
      </c>
      <c r="B23" s="16" t="s">
        <v>222</v>
      </c>
      <c r="C23" t="s">
        <v>234</v>
      </c>
      <c r="D23" t="s">
        <v>98</v>
      </c>
      <c r="E23">
        <v>255</v>
      </c>
      <c r="F23" t="s">
        <v>36</v>
      </c>
      <c r="G23" t="s">
        <v>23</v>
      </c>
      <c r="H23" t="s">
        <v>22</v>
      </c>
    </row>
  </sheetData>
  <pageMargins left="0.75" right="0.75" top="1" bottom="1" header="0.5" footer="0.5"/>
  <pageSetup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25" zoomScaleNormal="125" zoomScalePageLayoutView="125" workbookViewId="0">
      <selection activeCell="B1" sqref="B1"/>
    </sheetView>
  </sheetViews>
  <sheetFormatPr baseColWidth="10" defaultRowHeight="16" x14ac:dyDescent="0.2"/>
  <cols>
    <col min="1" max="1" width="15.6640625" customWidth="1"/>
    <col min="2" max="2" width="25.83203125" customWidth="1"/>
    <col min="3" max="3" width="45.5" customWidth="1"/>
    <col min="5" max="5" width="15.1640625" customWidth="1"/>
    <col min="6" max="6" width="14.5" customWidth="1"/>
  </cols>
  <sheetData>
    <row r="1" spans="1:9" x14ac:dyDescent="0.2">
      <c r="A1" s="14" t="s">
        <v>0</v>
      </c>
      <c r="B1" s="29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</row>
    <row r="2" spans="1:9" x14ac:dyDescent="0.2">
      <c r="A2" t="s">
        <v>135</v>
      </c>
      <c r="B2" s="5" t="s">
        <v>149</v>
      </c>
      <c r="C2" t="s">
        <v>136</v>
      </c>
      <c r="D2" t="s">
        <v>35</v>
      </c>
      <c r="E2">
        <v>255</v>
      </c>
      <c r="F2" t="s">
        <v>36</v>
      </c>
      <c r="G2" t="s">
        <v>22</v>
      </c>
      <c r="H2" t="s">
        <v>23</v>
      </c>
    </row>
    <row r="3" spans="1:9" x14ac:dyDescent="0.2">
      <c r="A3" t="s">
        <v>135</v>
      </c>
      <c r="B3" s="5" t="s">
        <v>259</v>
      </c>
      <c r="C3" t="s">
        <v>260</v>
      </c>
      <c r="D3" t="s">
        <v>20</v>
      </c>
      <c r="E3">
        <v>10</v>
      </c>
      <c r="F3" t="s">
        <v>36</v>
      </c>
      <c r="G3" t="s">
        <v>261</v>
      </c>
      <c r="H3" t="s">
        <v>23</v>
      </c>
    </row>
    <row r="4" spans="1:9" x14ac:dyDescent="0.2">
      <c r="A4" t="s">
        <v>135</v>
      </c>
      <c r="B4" s="5" t="s">
        <v>130</v>
      </c>
      <c r="C4" t="s">
        <v>145</v>
      </c>
      <c r="D4" t="s">
        <v>37</v>
      </c>
      <c r="E4">
        <v>255</v>
      </c>
      <c r="F4" t="s">
        <v>36</v>
      </c>
      <c r="G4" t="s">
        <v>23</v>
      </c>
      <c r="H4" t="s">
        <v>22</v>
      </c>
    </row>
    <row r="5" spans="1:9" x14ac:dyDescent="0.2">
      <c r="A5" t="s">
        <v>135</v>
      </c>
      <c r="B5" s="5" t="s">
        <v>147</v>
      </c>
      <c r="C5" t="s">
        <v>146</v>
      </c>
      <c r="D5" t="s">
        <v>37</v>
      </c>
      <c r="E5">
        <v>255</v>
      </c>
      <c r="F5" t="s">
        <v>36</v>
      </c>
      <c r="G5" t="s">
        <v>23</v>
      </c>
      <c r="H5" t="s">
        <v>22</v>
      </c>
    </row>
    <row r="6" spans="1:9" x14ac:dyDescent="0.2">
      <c r="A6" t="s">
        <v>135</v>
      </c>
      <c r="B6" s="5" t="s">
        <v>131</v>
      </c>
      <c r="C6" t="s">
        <v>139</v>
      </c>
      <c r="D6" t="s">
        <v>98</v>
      </c>
      <c r="E6">
        <v>255</v>
      </c>
      <c r="F6" t="s">
        <v>36</v>
      </c>
      <c r="G6" t="s">
        <v>23</v>
      </c>
      <c r="H6" t="s">
        <v>22</v>
      </c>
    </row>
    <row r="7" spans="1:9" x14ac:dyDescent="0.2">
      <c r="A7" t="s">
        <v>135</v>
      </c>
      <c r="B7" s="5" t="s">
        <v>132</v>
      </c>
      <c r="C7" t="s">
        <v>138</v>
      </c>
      <c r="D7" t="s">
        <v>98</v>
      </c>
      <c r="E7">
        <v>255</v>
      </c>
      <c r="F7" t="s">
        <v>36</v>
      </c>
      <c r="G7" t="s">
        <v>23</v>
      </c>
      <c r="H7" t="s">
        <v>22</v>
      </c>
    </row>
    <row r="8" spans="1:9" x14ac:dyDescent="0.2">
      <c r="A8" t="s">
        <v>135</v>
      </c>
      <c r="B8" s="5" t="s">
        <v>133</v>
      </c>
      <c r="C8" t="s">
        <v>140</v>
      </c>
      <c r="D8" t="s">
        <v>98</v>
      </c>
      <c r="E8">
        <v>255</v>
      </c>
      <c r="F8" t="s">
        <v>36</v>
      </c>
      <c r="G8" t="s">
        <v>23</v>
      </c>
      <c r="H8" t="s">
        <v>22</v>
      </c>
    </row>
    <row r="9" spans="1:9" x14ac:dyDescent="0.2">
      <c r="A9" t="s">
        <v>135</v>
      </c>
      <c r="B9" s="5" t="s">
        <v>134</v>
      </c>
      <c r="C9" t="s">
        <v>141</v>
      </c>
      <c r="D9" t="s">
        <v>98</v>
      </c>
      <c r="E9">
        <v>255</v>
      </c>
      <c r="F9" t="s">
        <v>36</v>
      </c>
      <c r="G9" t="s">
        <v>23</v>
      </c>
      <c r="H9" t="s">
        <v>22</v>
      </c>
    </row>
    <row r="10" spans="1:9" x14ac:dyDescent="0.2">
      <c r="A10" t="s">
        <v>135</v>
      </c>
      <c r="B10" s="5" t="s">
        <v>142</v>
      </c>
      <c r="C10" t="s">
        <v>143</v>
      </c>
      <c r="D10" t="s">
        <v>98</v>
      </c>
      <c r="E10">
        <v>255</v>
      </c>
      <c r="F10" t="s">
        <v>36</v>
      </c>
      <c r="G10" t="s">
        <v>23</v>
      </c>
      <c r="H10" t="s">
        <v>22</v>
      </c>
    </row>
    <row r="11" spans="1:9" x14ac:dyDescent="0.2">
      <c r="A11" t="s">
        <v>135</v>
      </c>
      <c r="B11" s="5" t="s">
        <v>148</v>
      </c>
      <c r="C11" t="s">
        <v>144</v>
      </c>
      <c r="D11" t="s">
        <v>98</v>
      </c>
      <c r="E11">
        <v>255</v>
      </c>
      <c r="F11" t="s">
        <v>36</v>
      </c>
      <c r="G11" t="s">
        <v>23</v>
      </c>
      <c r="H11" t="s">
        <v>22</v>
      </c>
    </row>
  </sheetData>
  <pageMargins left="0.75" right="0.75" top="1" bottom="1" header="0.5" footer="0.5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="125" zoomScaleNormal="125" zoomScalePageLayoutView="125" workbookViewId="0">
      <selection activeCell="C5" sqref="C5:C6"/>
    </sheetView>
  </sheetViews>
  <sheetFormatPr baseColWidth="10" defaultRowHeight="16" x14ac:dyDescent="0.2"/>
  <cols>
    <col min="1" max="1" width="14.1640625" customWidth="1"/>
    <col min="2" max="2" width="27" customWidth="1"/>
    <col min="3" max="3" width="39" customWidth="1"/>
    <col min="5" max="5" width="16" customWidth="1"/>
    <col min="6" max="6" width="16.33203125" customWidth="1"/>
    <col min="8" max="8" width="15.1640625" customWidth="1"/>
  </cols>
  <sheetData>
    <row r="1" spans="1:9" x14ac:dyDescent="0.2">
      <c r="A1" s="18" t="s">
        <v>0</v>
      </c>
      <c r="B1" s="18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</row>
    <row r="2" spans="1:9" x14ac:dyDescent="0.2">
      <c r="A2" s="21" t="s">
        <v>180</v>
      </c>
      <c r="B2" s="22" t="s">
        <v>40</v>
      </c>
      <c r="C2" t="s">
        <v>66</v>
      </c>
      <c r="D2" t="s">
        <v>38</v>
      </c>
      <c r="E2">
        <v>3</v>
      </c>
      <c r="F2" t="s">
        <v>97</v>
      </c>
      <c r="G2" t="s">
        <v>22</v>
      </c>
      <c r="H2" t="s">
        <v>23</v>
      </c>
      <c r="I2" s="20"/>
    </row>
    <row r="3" spans="1:9" x14ac:dyDescent="0.2">
      <c r="A3" s="21" t="s">
        <v>180</v>
      </c>
      <c r="B3" s="23" t="s">
        <v>41</v>
      </c>
      <c r="C3" t="s">
        <v>67</v>
      </c>
      <c r="D3" t="s">
        <v>35</v>
      </c>
      <c r="E3">
        <v>255</v>
      </c>
      <c r="F3" t="s">
        <v>36</v>
      </c>
      <c r="G3" t="s">
        <v>22</v>
      </c>
      <c r="H3" t="s">
        <v>23</v>
      </c>
      <c r="I3" s="20"/>
    </row>
    <row r="4" spans="1:9" x14ac:dyDescent="0.2">
      <c r="A4" s="21" t="s">
        <v>180</v>
      </c>
      <c r="B4" s="24" t="s">
        <v>9</v>
      </c>
      <c r="C4" s="4" t="s">
        <v>191</v>
      </c>
      <c r="D4" s="4" t="s">
        <v>20</v>
      </c>
      <c r="E4" s="5">
        <v>10</v>
      </c>
      <c r="F4" s="5" t="s">
        <v>21</v>
      </c>
      <c r="G4" t="s">
        <v>22</v>
      </c>
      <c r="H4" t="s">
        <v>23</v>
      </c>
      <c r="I4" s="20"/>
    </row>
    <row r="5" spans="1:9" x14ac:dyDescent="0.2">
      <c r="A5" s="21" t="s">
        <v>180</v>
      </c>
      <c r="B5" s="26" t="s">
        <v>181</v>
      </c>
      <c r="C5" s="4" t="s">
        <v>194</v>
      </c>
      <c r="D5" s="4" t="s">
        <v>98</v>
      </c>
      <c r="E5" s="4">
        <v>255</v>
      </c>
      <c r="F5" s="4" t="s">
        <v>36</v>
      </c>
      <c r="G5" s="20" t="s">
        <v>23</v>
      </c>
      <c r="H5" s="20" t="s">
        <v>22</v>
      </c>
      <c r="I5" s="20"/>
    </row>
    <row r="6" spans="1:9" x14ac:dyDescent="0.2">
      <c r="A6" s="21" t="s">
        <v>180</v>
      </c>
      <c r="B6" s="26" t="s">
        <v>182</v>
      </c>
      <c r="C6" s="4" t="s">
        <v>195</v>
      </c>
      <c r="D6" s="4" t="s">
        <v>98</v>
      </c>
      <c r="E6" s="4">
        <v>255</v>
      </c>
      <c r="F6" s="4" t="s">
        <v>36</v>
      </c>
      <c r="G6" s="20" t="s">
        <v>23</v>
      </c>
      <c r="H6" s="20" t="s">
        <v>22</v>
      </c>
      <c r="I6" s="20"/>
    </row>
    <row r="7" spans="1:9" x14ac:dyDescent="0.2">
      <c r="A7" s="21" t="s">
        <v>180</v>
      </c>
      <c r="B7" s="26" t="s">
        <v>183</v>
      </c>
      <c r="C7" s="4" t="s">
        <v>196</v>
      </c>
      <c r="D7" s="4" t="s">
        <v>98</v>
      </c>
      <c r="E7" s="4">
        <v>255</v>
      </c>
      <c r="F7" s="4" t="s">
        <v>36</v>
      </c>
      <c r="G7" s="20" t="s">
        <v>23</v>
      </c>
      <c r="H7" s="20" t="s">
        <v>22</v>
      </c>
      <c r="I7" s="20"/>
    </row>
    <row r="8" spans="1:9" x14ac:dyDescent="0.2">
      <c r="A8" s="21" t="s">
        <v>180</v>
      </c>
      <c r="B8" s="27" t="s">
        <v>184</v>
      </c>
      <c r="C8" s="4" t="s">
        <v>192</v>
      </c>
      <c r="D8" s="4" t="s">
        <v>37</v>
      </c>
      <c r="E8" s="4">
        <v>255</v>
      </c>
      <c r="F8" s="4" t="s">
        <v>36</v>
      </c>
      <c r="G8" s="4" t="s">
        <v>23</v>
      </c>
      <c r="H8" s="4" t="s">
        <v>22</v>
      </c>
      <c r="I8" s="20"/>
    </row>
    <row r="9" spans="1:9" x14ac:dyDescent="0.2">
      <c r="A9" s="21" t="s">
        <v>180</v>
      </c>
      <c r="B9" s="26" t="s">
        <v>185</v>
      </c>
      <c r="C9" s="4" t="s">
        <v>193</v>
      </c>
      <c r="D9" s="4" t="s">
        <v>37</v>
      </c>
      <c r="E9" s="4">
        <v>255</v>
      </c>
      <c r="F9" s="4" t="s">
        <v>36</v>
      </c>
      <c r="G9" s="20" t="s">
        <v>23</v>
      </c>
      <c r="H9" s="20" t="s">
        <v>22</v>
      </c>
      <c r="I9" s="20"/>
    </row>
    <row r="10" spans="1:9" x14ac:dyDescent="0.2">
      <c r="A10" s="21" t="s">
        <v>180</v>
      </c>
      <c r="B10" s="26" t="s">
        <v>186</v>
      </c>
      <c r="C10" s="4" t="s">
        <v>262</v>
      </c>
      <c r="D10" s="4" t="s">
        <v>37</v>
      </c>
      <c r="E10" s="4">
        <v>255</v>
      </c>
      <c r="F10" s="4" t="s">
        <v>36</v>
      </c>
      <c r="G10" s="20" t="s">
        <v>23</v>
      </c>
      <c r="H10" s="20" t="s">
        <v>22</v>
      </c>
      <c r="I10" s="20"/>
    </row>
    <row r="11" spans="1:9" x14ac:dyDescent="0.2">
      <c r="A11" s="21" t="s">
        <v>180</v>
      </c>
      <c r="B11" s="27" t="s">
        <v>187</v>
      </c>
      <c r="C11" t="s">
        <v>263</v>
      </c>
      <c r="D11" t="s">
        <v>98</v>
      </c>
      <c r="E11">
        <v>255</v>
      </c>
      <c r="F11" t="s">
        <v>36</v>
      </c>
      <c r="G11" t="s">
        <v>23</v>
      </c>
      <c r="H11" t="s">
        <v>22</v>
      </c>
      <c r="I11" s="20"/>
    </row>
    <row r="12" spans="1:9" x14ac:dyDescent="0.2">
      <c r="A12" s="21" t="s">
        <v>180</v>
      </c>
      <c r="B12" s="27" t="s">
        <v>188</v>
      </c>
      <c r="C12" t="s">
        <v>264</v>
      </c>
      <c r="D12" t="s">
        <v>98</v>
      </c>
      <c r="E12">
        <v>255</v>
      </c>
      <c r="F12" t="s">
        <v>36</v>
      </c>
      <c r="G12" t="s">
        <v>23</v>
      </c>
      <c r="H12" t="s">
        <v>22</v>
      </c>
      <c r="I12" s="20"/>
    </row>
    <row r="13" spans="1:9" x14ac:dyDescent="0.2">
      <c r="A13" s="21" t="s">
        <v>180</v>
      </c>
      <c r="B13" s="27" t="s">
        <v>189</v>
      </c>
      <c r="C13" s="21" t="s">
        <v>265</v>
      </c>
      <c r="D13" t="s">
        <v>98</v>
      </c>
      <c r="E13">
        <v>255</v>
      </c>
      <c r="F13" t="s">
        <v>36</v>
      </c>
      <c r="G13" t="s">
        <v>23</v>
      </c>
      <c r="H13" t="s">
        <v>22</v>
      </c>
      <c r="I13" s="20"/>
    </row>
    <row r="14" spans="1:9" x14ac:dyDescent="0.2">
      <c r="A14" s="21" t="s">
        <v>180</v>
      </c>
      <c r="B14" s="27" t="s">
        <v>190</v>
      </c>
      <c r="C14" t="s">
        <v>266</v>
      </c>
      <c r="D14" t="s">
        <v>98</v>
      </c>
      <c r="E14">
        <v>255</v>
      </c>
      <c r="F14" t="s">
        <v>36</v>
      </c>
      <c r="G14" t="s">
        <v>23</v>
      </c>
      <c r="H14" t="s">
        <v>22</v>
      </c>
      <c r="I14" s="20"/>
    </row>
    <row r="15" spans="1:9" x14ac:dyDescent="0.2">
      <c r="A15" s="25"/>
      <c r="B15" s="25"/>
      <c r="C15" s="25"/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Experimental_Set-Up</vt:lpstr>
      <vt:lpstr>Management_History</vt:lpstr>
      <vt:lpstr>Soil_Phys</vt:lpstr>
      <vt:lpstr>Soil_Chem</vt:lpstr>
      <vt:lpstr>Weather</vt:lpstr>
      <vt:lpstr>Biomass</vt:lpstr>
      <vt:lpstr>Manure_Analysis</vt:lpstr>
      <vt:lpstr>Gas_Fluxes</vt:lpstr>
    </vt:vector>
  </TitlesOfParts>
  <Company>sage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sage</dc:creator>
  <cp:lastModifiedBy>Microsoft Office User</cp:lastModifiedBy>
  <dcterms:created xsi:type="dcterms:W3CDTF">2017-05-02T19:21:26Z</dcterms:created>
  <dcterms:modified xsi:type="dcterms:W3CDTF">2017-09-25T17:21:02Z</dcterms:modified>
</cp:coreProperties>
</file>