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Google Drive\GRAD SCHOOL\RESEARCH\D. carinulata\range expansion dynamics experiments\"/>
    </mc:Choice>
  </mc:AlternateContent>
  <xr:revisionPtr revIDLastSave="0" documentId="13_ncr:1_{0242DD94-9128-4CA8-997F-021E5A44F32B}" xr6:coauthVersionLast="47" xr6:coauthVersionMax="47" xr10:uidLastSave="{00000000-0000-0000-0000-000000000000}"/>
  <bookViews>
    <workbookView xWindow="-110" yWindow="350" windowWidth="19420" windowHeight="10560" xr2:uid="{FC6DB801-ED1A-4392-8353-33208A704F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7" i="1" l="1"/>
  <c r="H23" i="1" l="1"/>
  <c r="H24" i="1"/>
  <c r="H25" i="1"/>
  <c r="H19" i="1"/>
  <c r="H15" i="1"/>
  <c r="H18" i="1"/>
  <c r="H14" i="1"/>
  <c r="H16" i="1"/>
  <c r="H20" i="1"/>
  <c r="H21" i="1"/>
  <c r="H17" i="1"/>
  <c r="H13" i="1"/>
  <c r="H10" i="1"/>
  <c r="H12" i="1"/>
  <c r="H11" i="1"/>
  <c r="H2" i="1"/>
  <c r="H3" i="1"/>
  <c r="H6" i="1"/>
  <c r="H7" i="1"/>
  <c r="H5" i="1"/>
  <c r="H9" i="1"/>
  <c r="H8" i="1"/>
  <c r="H4" i="1"/>
  <c r="H69" i="1"/>
  <c r="H47" i="1"/>
  <c r="H48" i="1"/>
  <c r="H68" i="1"/>
  <c r="H70" i="1"/>
  <c r="H71" i="1"/>
  <c r="H49" i="1"/>
  <c r="H46" i="1"/>
  <c r="H39" i="1"/>
  <c r="H38" i="1"/>
  <c r="H64" i="1"/>
  <c r="H61" i="1"/>
  <c r="H65" i="1"/>
  <c r="H60" i="1"/>
  <c r="H43" i="1"/>
  <c r="H42" i="1"/>
  <c r="H63" i="1"/>
  <c r="H62" i="1"/>
  <c r="H66" i="1"/>
  <c r="H67" i="1"/>
  <c r="H44" i="1"/>
  <c r="H40" i="1"/>
  <c r="H45" i="1"/>
  <c r="H41" i="1"/>
  <c r="H34" i="1"/>
  <c r="H56" i="1"/>
  <c r="H58" i="1"/>
  <c r="H35" i="1"/>
  <c r="H57" i="1"/>
  <c r="H36" i="1"/>
  <c r="H59" i="1"/>
  <c r="H37" i="1"/>
  <c r="H26" i="1"/>
  <c r="H53" i="1"/>
  <c r="H30" i="1"/>
  <c r="H54" i="1"/>
  <c r="H51" i="1"/>
  <c r="H50" i="1"/>
  <c r="H31" i="1"/>
  <c r="H27" i="1"/>
  <c r="H32" i="1"/>
  <c r="H55" i="1"/>
  <c r="H29" i="1"/>
  <c r="H33" i="1"/>
  <c r="H52" i="1"/>
  <c r="H28" i="1"/>
  <c r="H72" i="1"/>
  <c r="H73" i="1"/>
  <c r="H93" i="1"/>
  <c r="H94" i="1"/>
  <c r="H119" i="1"/>
  <c r="H117" i="1"/>
  <c r="H118" i="1"/>
  <c r="H120" i="1"/>
  <c r="H95" i="1"/>
  <c r="H90" i="1"/>
  <c r="H114" i="1"/>
  <c r="H109" i="1"/>
  <c r="H89" i="1"/>
  <c r="H85" i="1"/>
  <c r="H113" i="1"/>
  <c r="H110" i="1"/>
  <c r="H86" i="1"/>
  <c r="H88" i="1"/>
  <c r="H112" i="1"/>
  <c r="H116" i="1"/>
  <c r="H87" i="1"/>
  <c r="H115" i="1"/>
  <c r="H92" i="1"/>
  <c r="H91" i="1"/>
  <c r="H111" i="1"/>
  <c r="H84" i="1"/>
  <c r="H82" i="1"/>
  <c r="H106" i="1"/>
  <c r="H107" i="1"/>
  <c r="H108" i="1"/>
  <c r="H83" i="1"/>
  <c r="H78" i="1"/>
  <c r="H103" i="1"/>
  <c r="H98" i="1"/>
  <c r="H79" i="1"/>
  <c r="H75" i="1"/>
  <c r="H99" i="1"/>
  <c r="H102" i="1"/>
  <c r="H74" i="1"/>
  <c r="H76" i="1"/>
  <c r="H100" i="1"/>
  <c r="H105" i="1"/>
  <c r="H101" i="1"/>
  <c r="H80" i="1"/>
  <c r="H77" i="1"/>
  <c r="H81" i="1"/>
  <c r="H104" i="1"/>
  <c r="H96" i="1"/>
  <c r="H121" i="1"/>
  <c r="H97" i="1"/>
  <c r="H167" i="1"/>
  <c r="H169" i="1"/>
  <c r="H192" i="1"/>
  <c r="H166" i="1"/>
  <c r="H190" i="1"/>
  <c r="H145" i="1"/>
  <c r="H143" i="1"/>
  <c r="H191" i="1"/>
  <c r="H168" i="1"/>
  <c r="H144" i="1"/>
  <c r="H189" i="1"/>
  <c r="H142" i="1"/>
  <c r="H186" i="1"/>
  <c r="H158" i="1"/>
  <c r="H163" i="1"/>
  <c r="H162" i="1"/>
  <c r="H139" i="1"/>
  <c r="H185" i="1"/>
  <c r="H159" i="1"/>
  <c r="H182" i="1"/>
  <c r="H138" i="1"/>
  <c r="H134" i="1"/>
  <c r="H135" i="1"/>
  <c r="H181" i="1"/>
  <c r="H183" i="1"/>
  <c r="H161" i="1"/>
  <c r="H184" i="1"/>
  <c r="H164" i="1"/>
  <c r="H165" i="1"/>
  <c r="H160" i="1"/>
  <c r="H141" i="1"/>
  <c r="H140" i="1"/>
  <c r="H188" i="1"/>
  <c r="H136" i="1"/>
  <c r="H137" i="1"/>
  <c r="H187" i="1"/>
  <c r="H179" i="1"/>
  <c r="H154" i="1"/>
  <c r="H133" i="1"/>
  <c r="H130" i="1"/>
  <c r="H156" i="1"/>
  <c r="H180" i="1"/>
  <c r="H157" i="1"/>
  <c r="H132" i="1"/>
  <c r="H131" i="1"/>
  <c r="H155" i="1"/>
  <c r="H178" i="1"/>
  <c r="H127" i="1"/>
  <c r="H151" i="1"/>
  <c r="H150" i="1"/>
  <c r="H146" i="1"/>
  <c r="H170" i="1"/>
  <c r="H174" i="1"/>
  <c r="H171" i="1"/>
  <c r="H123" i="1"/>
  <c r="H122" i="1"/>
  <c r="H126" i="1"/>
  <c r="H175" i="1"/>
  <c r="H147" i="1"/>
  <c r="H129" i="1"/>
  <c r="H152" i="1"/>
  <c r="H124" i="1"/>
  <c r="H148" i="1"/>
  <c r="H153" i="1"/>
  <c r="H177" i="1"/>
  <c r="H125" i="1"/>
  <c r="H173" i="1"/>
  <c r="H149" i="1"/>
  <c r="H128" i="1"/>
  <c r="H176" i="1"/>
  <c r="H172" i="1"/>
  <c r="H193" i="1"/>
  <c r="H239" i="1"/>
  <c r="H240" i="1"/>
  <c r="H241" i="1"/>
  <c r="H238" i="1"/>
  <c r="H262" i="1"/>
  <c r="H264" i="1"/>
  <c r="H263" i="1"/>
  <c r="H265" i="1"/>
  <c r="H214" i="1"/>
  <c r="H216" i="1"/>
  <c r="H215" i="1"/>
  <c r="H217" i="1"/>
  <c r="H234" i="1"/>
  <c r="H235" i="1"/>
  <c r="H230" i="1"/>
  <c r="H231" i="1"/>
  <c r="H206" i="1"/>
  <c r="H207" i="1"/>
  <c r="H211" i="1"/>
  <c r="H210" i="1"/>
  <c r="H255" i="1"/>
  <c r="H254" i="1"/>
  <c r="H259" i="1"/>
  <c r="H258" i="1"/>
  <c r="H237" i="1"/>
  <c r="H236" i="1"/>
  <c r="H233" i="1"/>
  <c r="H232" i="1"/>
  <c r="H260" i="1"/>
  <c r="H208" i="1"/>
  <c r="H261" i="1"/>
  <c r="H209" i="1"/>
  <c r="H256" i="1"/>
  <c r="H213" i="1"/>
  <c r="H212" i="1"/>
  <c r="H257" i="1"/>
  <c r="H252" i="1"/>
  <c r="H253" i="1"/>
  <c r="H251" i="1"/>
  <c r="H202" i="1"/>
  <c r="H250" i="1"/>
  <c r="H205" i="1"/>
  <c r="H203" i="1"/>
  <c r="H204" i="1"/>
  <c r="H228" i="1"/>
  <c r="H227" i="1"/>
  <c r="H229" i="1"/>
  <c r="H226" i="1"/>
  <c r="H195" i="1"/>
  <c r="H194" i="1"/>
  <c r="H198" i="1"/>
  <c r="H243" i="1"/>
  <c r="H242" i="1"/>
  <c r="H199" i="1"/>
  <c r="H246" i="1"/>
  <c r="H247" i="1"/>
  <c r="H222" i="1"/>
  <c r="H223" i="1"/>
  <c r="H218" i="1"/>
  <c r="H219" i="1"/>
  <c r="H196" i="1"/>
  <c r="H244" i="1"/>
  <c r="H197" i="1"/>
  <c r="H200" i="1"/>
  <c r="H201" i="1"/>
  <c r="H245" i="1"/>
  <c r="H249" i="1"/>
  <c r="H248" i="1"/>
  <c r="H224" i="1"/>
  <c r="H225" i="1"/>
  <c r="H221" i="1"/>
  <c r="H220" i="1"/>
  <c r="H312" i="1"/>
  <c r="H289" i="1"/>
  <c r="H360" i="1"/>
  <c r="H286" i="1"/>
  <c r="H313" i="1"/>
  <c r="H358" i="1"/>
  <c r="H287" i="1"/>
  <c r="H361" i="1"/>
  <c r="H311" i="1"/>
  <c r="H334" i="1"/>
  <c r="H288" i="1"/>
  <c r="H337" i="1"/>
  <c r="H310" i="1"/>
  <c r="H335" i="1"/>
  <c r="H359" i="1"/>
  <c r="H336" i="1"/>
  <c r="H282" i="1"/>
  <c r="H307" i="1"/>
  <c r="H355" i="1"/>
  <c r="H283" i="1"/>
  <c r="H279" i="1"/>
  <c r="H303" i="1"/>
  <c r="H302" i="1"/>
  <c r="H306" i="1"/>
  <c r="H350" i="1"/>
  <c r="H326" i="1"/>
  <c r="H327" i="1"/>
  <c r="H331" i="1"/>
  <c r="H278" i="1"/>
  <c r="H330" i="1"/>
  <c r="H354" i="1"/>
  <c r="H351" i="1"/>
  <c r="H285" i="1"/>
  <c r="H352" i="1"/>
  <c r="H304" i="1"/>
  <c r="H308" i="1"/>
  <c r="H305" i="1"/>
  <c r="H328" i="1"/>
  <c r="H356" i="1"/>
  <c r="H309" i="1"/>
  <c r="H284" i="1"/>
  <c r="H329" i="1"/>
  <c r="H281" i="1"/>
  <c r="H332" i="1"/>
  <c r="H333" i="1"/>
  <c r="H353" i="1"/>
  <c r="H357" i="1"/>
  <c r="H280" i="1"/>
  <c r="H348" i="1"/>
  <c r="H322" i="1"/>
  <c r="H300" i="1"/>
  <c r="H347" i="1"/>
  <c r="H346" i="1"/>
  <c r="H325" i="1"/>
  <c r="H349" i="1"/>
  <c r="H275" i="1"/>
  <c r="H323" i="1"/>
  <c r="H324" i="1"/>
  <c r="H277" i="1"/>
  <c r="H298" i="1"/>
  <c r="H276" i="1"/>
  <c r="H301" i="1"/>
  <c r="H274" i="1"/>
  <c r="H299" i="1"/>
  <c r="H315" i="1"/>
  <c r="H343" i="1"/>
  <c r="H314" i="1"/>
  <c r="H295" i="1"/>
  <c r="H319" i="1"/>
  <c r="H270" i="1"/>
  <c r="H318" i="1"/>
  <c r="H342" i="1"/>
  <c r="H271" i="1"/>
  <c r="H339" i="1"/>
  <c r="H290" i="1"/>
  <c r="H266" i="1"/>
  <c r="H294" i="1"/>
  <c r="H267" i="1"/>
  <c r="H291" i="1"/>
  <c r="H338" i="1"/>
  <c r="H316" i="1"/>
  <c r="H293" i="1"/>
  <c r="H268" i="1"/>
  <c r="H296" i="1"/>
  <c r="H317" i="1"/>
  <c r="H269" i="1"/>
  <c r="H320" i="1"/>
  <c r="H321" i="1"/>
  <c r="H340" i="1"/>
  <c r="H272" i="1"/>
  <c r="H341" i="1"/>
  <c r="H273" i="1"/>
  <c r="H344" i="1"/>
  <c r="H292" i="1"/>
  <c r="H345" i="1"/>
  <c r="H297" i="1"/>
  <c r="H432" i="1"/>
  <c r="H457" i="1"/>
  <c r="H384" i="1"/>
  <c r="H409" i="1"/>
  <c r="H430" i="1"/>
  <c r="H382" i="1"/>
  <c r="H383" i="1"/>
  <c r="H455" i="1"/>
  <c r="H407" i="1"/>
  <c r="H456" i="1"/>
  <c r="H406" i="1"/>
  <c r="H385" i="1"/>
  <c r="H431" i="1"/>
  <c r="H408" i="1"/>
  <c r="H454" i="1"/>
  <c r="H433" i="1"/>
  <c r="H422" i="1"/>
  <c r="H378" i="1"/>
  <c r="H450" i="1"/>
  <c r="H451" i="1"/>
  <c r="H375" i="1"/>
  <c r="H399" i="1"/>
  <c r="H398" i="1"/>
  <c r="H403" i="1"/>
  <c r="H423" i="1"/>
  <c r="H447" i="1"/>
  <c r="H427" i="1"/>
  <c r="H402" i="1"/>
  <c r="H379" i="1"/>
  <c r="H426" i="1"/>
  <c r="H374" i="1"/>
  <c r="H446" i="1"/>
  <c r="H401" i="1"/>
  <c r="H405" i="1"/>
  <c r="H381" i="1"/>
  <c r="H425" i="1"/>
  <c r="H424" i="1"/>
  <c r="H400" i="1"/>
  <c r="H448" i="1"/>
  <c r="H449" i="1"/>
  <c r="H376" i="1"/>
  <c r="H428" i="1"/>
  <c r="H452" i="1"/>
  <c r="H404" i="1"/>
  <c r="H453" i="1"/>
  <c r="H380" i="1"/>
  <c r="H429" i="1"/>
  <c r="H377" i="1"/>
  <c r="H370" i="1"/>
  <c r="H418" i="1"/>
  <c r="H421" i="1"/>
  <c r="H373" i="1"/>
  <c r="H420" i="1"/>
  <c r="H371" i="1"/>
  <c r="H443" i="1"/>
  <c r="H445" i="1"/>
  <c r="H397" i="1"/>
  <c r="H419" i="1"/>
  <c r="H444" i="1"/>
  <c r="H394" i="1"/>
  <c r="H372" i="1"/>
  <c r="H396" i="1"/>
  <c r="H395" i="1"/>
  <c r="H442" i="1"/>
  <c r="H390" i="1"/>
  <c r="H363" i="1"/>
  <c r="H439" i="1"/>
  <c r="H410" i="1"/>
  <c r="H391" i="1"/>
  <c r="H366" i="1"/>
  <c r="H438" i="1"/>
  <c r="H367" i="1"/>
  <c r="H414" i="1"/>
  <c r="H386" i="1"/>
  <c r="H411" i="1"/>
  <c r="H434" i="1"/>
  <c r="H387" i="1"/>
  <c r="H415" i="1"/>
  <c r="H435" i="1"/>
  <c r="H362" i="1"/>
  <c r="H441" i="1"/>
  <c r="H416" i="1"/>
  <c r="H388" i="1"/>
  <c r="H389" i="1"/>
  <c r="H365" i="1"/>
  <c r="H413" i="1"/>
  <c r="H364" i="1"/>
  <c r="H368" i="1"/>
  <c r="H440" i="1"/>
  <c r="H392" i="1"/>
  <c r="H437" i="1"/>
  <c r="H436" i="1"/>
  <c r="H393" i="1"/>
  <c r="H412" i="1"/>
  <c r="H369" i="1"/>
  <c r="H417" i="1"/>
  <c r="H502" i="1"/>
  <c r="H480" i="1"/>
  <c r="H503" i="1"/>
  <c r="H479" i="1"/>
  <c r="H504" i="1"/>
  <c r="H481" i="1"/>
  <c r="H505" i="1"/>
  <c r="H478" i="1"/>
  <c r="H474" i="1"/>
  <c r="H499" i="1"/>
  <c r="H470" i="1"/>
  <c r="H498" i="1"/>
  <c r="H494" i="1"/>
  <c r="H475" i="1"/>
  <c r="H495" i="1"/>
  <c r="H471" i="1"/>
  <c r="H497" i="1"/>
  <c r="H472" i="1"/>
  <c r="H473" i="1"/>
  <c r="H501" i="1"/>
  <c r="H496" i="1"/>
  <c r="H500" i="1"/>
  <c r="H477" i="1"/>
  <c r="H476" i="1"/>
  <c r="H491" i="1"/>
  <c r="H466" i="1"/>
  <c r="H469" i="1"/>
  <c r="H492" i="1"/>
  <c r="H467" i="1"/>
  <c r="H490" i="1"/>
  <c r="H493" i="1"/>
  <c r="H468" i="1"/>
  <c r="H458" i="1"/>
  <c r="H462" i="1"/>
  <c r="H483" i="1"/>
  <c r="H459" i="1"/>
  <c r="H482" i="1"/>
  <c r="H486" i="1"/>
  <c r="H463" i="1"/>
  <c r="H487" i="1"/>
  <c r="H485" i="1"/>
  <c r="H464" i="1"/>
  <c r="H488" i="1"/>
  <c r="H484" i="1"/>
  <c r="H465" i="1"/>
  <c r="H461" i="1"/>
  <c r="H460" i="1"/>
  <c r="H489" i="1"/>
  <c r="H529" i="1"/>
  <c r="H550" i="1"/>
  <c r="H553" i="1"/>
  <c r="H527" i="1"/>
  <c r="H526" i="1"/>
  <c r="H552" i="1"/>
  <c r="H528" i="1"/>
  <c r="H551" i="1"/>
  <c r="H546" i="1"/>
  <c r="H543" i="1"/>
  <c r="H522" i="1"/>
  <c r="H518" i="1"/>
  <c r="H547" i="1"/>
  <c r="H523" i="1"/>
  <c r="H519" i="1"/>
  <c r="H542" i="1"/>
  <c r="H544" i="1"/>
  <c r="H545" i="1"/>
  <c r="H549" i="1"/>
  <c r="H520" i="1"/>
  <c r="H524" i="1"/>
  <c r="H525" i="1"/>
  <c r="H521" i="1"/>
  <c r="H548" i="1"/>
  <c r="H538" i="1"/>
  <c r="H517" i="1"/>
  <c r="H541" i="1"/>
  <c r="H540" i="1"/>
  <c r="H516" i="1"/>
  <c r="H514" i="1"/>
  <c r="H515" i="1"/>
  <c r="H539" i="1"/>
  <c r="H531" i="1"/>
  <c r="H530" i="1"/>
  <c r="H510" i="1"/>
  <c r="H535" i="1"/>
  <c r="H511" i="1"/>
  <c r="H507" i="1"/>
  <c r="H506" i="1"/>
  <c r="H534" i="1"/>
  <c r="H509" i="1"/>
  <c r="H508" i="1"/>
  <c r="H532" i="1"/>
  <c r="H536" i="1"/>
  <c r="H537" i="1"/>
  <c r="H512" i="1"/>
  <c r="H533" i="1"/>
  <c r="H513" i="1"/>
  <c r="H599" i="1"/>
  <c r="H576" i="1"/>
  <c r="H600" i="1"/>
  <c r="H601" i="1"/>
  <c r="H575" i="1"/>
  <c r="H574" i="1"/>
  <c r="H577" i="1"/>
  <c r="H598" i="1"/>
  <c r="H590" i="1"/>
  <c r="H566" i="1"/>
  <c r="H591" i="1"/>
  <c r="H595" i="1"/>
  <c r="H567" i="1"/>
  <c r="H594" i="1"/>
  <c r="H571" i="1"/>
  <c r="H570" i="1"/>
  <c r="H592" i="1"/>
  <c r="H593" i="1"/>
  <c r="H572" i="1"/>
  <c r="H568" i="1"/>
  <c r="H573" i="1"/>
  <c r="H569" i="1"/>
  <c r="H596" i="1"/>
  <c r="H597" i="1"/>
  <c r="H589" i="1"/>
  <c r="H564" i="1"/>
  <c r="H563" i="1"/>
  <c r="H565" i="1"/>
  <c r="H586" i="1"/>
  <c r="H588" i="1"/>
  <c r="H587" i="1"/>
  <c r="H562" i="1"/>
  <c r="H555" i="1"/>
  <c r="H558" i="1"/>
  <c r="H554" i="1"/>
  <c r="H578" i="1"/>
  <c r="H579" i="1"/>
  <c r="H582" i="1"/>
  <c r="H583" i="1"/>
  <c r="H559" i="1"/>
  <c r="H557" i="1"/>
  <c r="H560" i="1"/>
  <c r="H585" i="1"/>
  <c r="H556" i="1"/>
  <c r="H581" i="1"/>
  <c r="H580" i="1"/>
  <c r="H561" i="1"/>
  <c r="H584" i="1"/>
  <c r="H22" i="1"/>
  <c r="O26" i="1" l="1"/>
  <c r="O53" i="1"/>
  <c r="O88" i="1"/>
  <c r="O84" i="1"/>
  <c r="O2" i="1"/>
  <c r="O16" i="1"/>
  <c r="O93" i="1"/>
  <c r="O20" i="1"/>
  <c r="O96" i="1"/>
  <c r="O30" i="1"/>
  <c r="O78" i="1"/>
  <c r="O69" i="1"/>
  <c r="O63" i="1"/>
  <c r="O39" i="1"/>
  <c r="O62" i="1"/>
  <c r="O66" i="1"/>
  <c r="O47" i="1"/>
  <c r="O76" i="1"/>
  <c r="O90" i="1"/>
  <c r="O48" i="1"/>
  <c r="O56" i="1"/>
  <c r="O67" i="1"/>
  <c r="O112" i="1"/>
  <c r="O32" i="1"/>
  <c r="O100" i="1"/>
  <c r="O94" i="1"/>
  <c r="O119" i="1"/>
  <c r="O55" i="1"/>
  <c r="O44" i="1"/>
  <c r="O82" i="1"/>
  <c r="O114" i="1"/>
  <c r="O5" i="1"/>
  <c r="O109" i="1"/>
  <c r="O89" i="1"/>
  <c r="O3" i="1"/>
  <c r="O68" i="1"/>
  <c r="O103" i="1"/>
  <c r="O117" i="1"/>
  <c r="O21" i="1"/>
  <c r="O54" i="1"/>
  <c r="O58" i="1"/>
  <c r="O40" i="1"/>
  <c r="O85" i="1"/>
  <c r="O105" i="1"/>
  <c r="O19" i="1"/>
  <c r="O70" i="1"/>
  <c r="O22" i="1"/>
  <c r="O116" i="1"/>
  <c r="O29" i="1"/>
  <c r="O71" i="1"/>
  <c r="O38" i="1"/>
  <c r="O106" i="1"/>
  <c r="O49" i="1"/>
  <c r="O101" i="1"/>
  <c r="O15" i="1"/>
  <c r="O23" i="1"/>
  <c r="O17" i="1"/>
  <c r="O98" i="1"/>
  <c r="O13" i="1"/>
  <c r="O51" i="1"/>
  <c r="O79" i="1"/>
  <c r="O80" i="1"/>
  <c r="O64" i="1"/>
  <c r="O9" i="1"/>
  <c r="O77" i="1"/>
  <c r="O113" i="1"/>
  <c r="O35" i="1"/>
  <c r="O8" i="1"/>
  <c r="O81" i="1"/>
  <c r="O57" i="1"/>
  <c r="O107" i="1"/>
  <c r="O75" i="1"/>
  <c r="O118" i="1"/>
  <c r="O10" i="1"/>
  <c r="O50" i="1"/>
  <c r="O61" i="1"/>
  <c r="O108" i="1"/>
  <c r="O12" i="1"/>
  <c r="O46" i="1"/>
  <c r="O65" i="1"/>
  <c r="O99" i="1"/>
  <c r="O87" i="1"/>
  <c r="O104" i="1"/>
  <c r="O36" i="1"/>
  <c r="O11" i="1"/>
  <c r="O120" i="1"/>
  <c r="O121" i="1"/>
  <c r="O60" i="1"/>
  <c r="O72" i="1"/>
  <c r="O102" i="1"/>
  <c r="O24" i="1"/>
  <c r="O115" i="1"/>
  <c r="O33" i="1"/>
  <c r="O52" i="1"/>
  <c r="O18" i="1"/>
  <c r="O97" i="1"/>
  <c r="O92" i="1"/>
  <c r="O110" i="1"/>
  <c r="O31" i="1"/>
  <c r="O45" i="1"/>
  <c r="O91" i="1"/>
  <c r="O83" i="1"/>
  <c r="O95" i="1"/>
  <c r="O86" i="1"/>
  <c r="O6" i="1"/>
  <c r="O25" i="1"/>
  <c r="O41" i="1"/>
  <c r="O74" i="1"/>
  <c r="O7" i="1"/>
  <c r="O14" i="1"/>
  <c r="O4" i="1"/>
  <c r="O43" i="1"/>
  <c r="O59" i="1"/>
  <c r="O37" i="1"/>
  <c r="O42" i="1"/>
  <c r="O28" i="1"/>
  <c r="O27" i="1"/>
  <c r="O111" i="1"/>
  <c r="O73" i="1"/>
  <c r="O179" i="1"/>
  <c r="O186" i="1"/>
  <c r="O252" i="1"/>
  <c r="O253" i="1"/>
  <c r="O312" i="1"/>
  <c r="O127" i="1"/>
  <c r="O158" i="1"/>
  <c r="O196" i="1"/>
  <c r="O239" i="1"/>
  <c r="O285" i="1"/>
  <c r="O316" i="1"/>
  <c r="O352" i="1"/>
  <c r="O390" i="1"/>
  <c r="O129" i="1"/>
  <c r="O167" i="1"/>
  <c r="O195" i="1"/>
  <c r="O240" i="1"/>
  <c r="O251" i="1"/>
  <c r="O432" i="1"/>
  <c r="O474" i="1"/>
  <c r="O499" i="1"/>
  <c r="O315" i="1"/>
  <c r="O343" i="1"/>
  <c r="O363" i="1"/>
  <c r="O401" i="1"/>
  <c r="O163" i="1"/>
  <c r="O169" i="1"/>
  <c r="O162" i="1"/>
  <c r="O194" i="1"/>
  <c r="O241" i="1"/>
  <c r="O441" i="1"/>
  <c r="O538" i="1"/>
  <c r="O546" i="1"/>
  <c r="O589" i="1"/>
  <c r="O458" i="1"/>
  <c r="O439" i="1"/>
  <c r="O531" i="1"/>
  <c r="O555" i="1"/>
  <c r="O590" i="1"/>
  <c r="O422" i="1"/>
  <c r="O502" i="1"/>
  <c r="O457" i="1"/>
  <c r="O529" i="1"/>
  <c r="O289" i="1"/>
  <c r="O293" i="1"/>
  <c r="O314" i="1"/>
  <c r="O384" i="1"/>
  <c r="O410" i="1"/>
  <c r="O268" i="1"/>
  <c r="O295" i="1"/>
  <c r="O360" i="1"/>
  <c r="O378" i="1"/>
  <c r="O391" i="1"/>
  <c r="O566" i="1"/>
  <c r="O599" i="1"/>
  <c r="O497" i="1"/>
  <c r="O480" i="1"/>
  <c r="O509" i="1"/>
  <c r="O544" i="1"/>
  <c r="O564" i="1"/>
  <c r="O192" i="1"/>
  <c r="O151" i="1"/>
  <c r="O139" i="1"/>
  <c r="O237" i="1"/>
  <c r="O244" i="1"/>
  <c r="O286" i="1"/>
  <c r="O154" i="1"/>
  <c r="O166" i="1"/>
  <c r="O133" i="1"/>
  <c r="O242" i="1"/>
  <c r="O130" i="1"/>
  <c r="O199" i="1"/>
  <c r="O236" i="1"/>
  <c r="O304" i="1"/>
  <c r="O319" i="1"/>
  <c r="O270" i="1"/>
  <c r="O318" i="1"/>
  <c r="O348" i="1"/>
  <c r="O366" i="1"/>
  <c r="O405" i="1"/>
  <c r="O313" i="1"/>
  <c r="O358" i="1"/>
  <c r="O381" i="1"/>
  <c r="O409" i="1"/>
  <c r="O430" i="1"/>
  <c r="O503" i="1"/>
  <c r="O287" i="1"/>
  <c r="O296" i="1"/>
  <c r="O317" i="1"/>
  <c r="O382" i="1"/>
  <c r="O416" i="1"/>
  <c r="O342" i="1"/>
  <c r="O388" i="1"/>
  <c r="O425" i="1"/>
  <c r="O470" i="1"/>
  <c r="O485" i="1"/>
  <c r="O464" i="1"/>
  <c r="O450" i="1"/>
  <c r="O517" i="1"/>
  <c r="O558" i="1"/>
  <c r="O451" i="1"/>
  <c r="O530" i="1"/>
  <c r="O576" i="1"/>
  <c r="O591" i="1"/>
  <c r="O438" i="1"/>
  <c r="O541" i="1"/>
  <c r="O543" i="1"/>
  <c r="O600" i="1"/>
  <c r="O491" i="1"/>
  <c r="O466" i="1"/>
  <c r="O510" i="1"/>
  <c r="O535" i="1"/>
  <c r="O563" i="1"/>
  <c r="O592" i="1"/>
  <c r="O202" i="1"/>
  <c r="O233" i="1"/>
  <c r="O200" i="1"/>
  <c r="O234" i="1"/>
  <c r="O246" i="1"/>
  <c r="O148" i="1"/>
  <c r="O161" i="1"/>
  <c r="O201" i="1"/>
  <c r="O247" i="1"/>
  <c r="O271" i="1"/>
  <c r="O322" i="1"/>
  <c r="O375" i="1"/>
  <c r="O424" i="1"/>
  <c r="O462" i="1"/>
  <c r="O498" i="1"/>
  <c r="O508" i="1"/>
  <c r="O550" i="1"/>
  <c r="O557" i="1"/>
  <c r="O184" i="1"/>
  <c r="O174" i="1"/>
  <c r="O153" i="1"/>
  <c r="O235" i="1"/>
  <c r="O245" i="1"/>
  <c r="O282" i="1"/>
  <c r="O300" i="1"/>
  <c r="O347" i="1"/>
  <c r="O370" i="1"/>
  <c r="O400" i="1"/>
  <c r="O472" i="1"/>
  <c r="O448" i="1"/>
  <c r="O522" i="1"/>
  <c r="O560" i="1"/>
  <c r="O593" i="1"/>
  <c r="O346" i="1"/>
  <c r="O383" i="1"/>
  <c r="O399" i="1"/>
  <c r="O418" i="1"/>
  <c r="O307" i="1"/>
  <c r="O320" i="1"/>
  <c r="O355" i="1"/>
  <c r="O398" i="1"/>
  <c r="O421" i="1"/>
  <c r="O488" i="1"/>
  <c r="O455" i="1"/>
  <c r="O518" i="1"/>
  <c r="O565" i="1"/>
  <c r="O586" i="1"/>
  <c r="O483" i="1"/>
  <c r="O469" i="1"/>
  <c r="O449" i="1"/>
  <c r="O545" i="1"/>
  <c r="O585" i="1"/>
  <c r="O553" i="1"/>
  <c r="O321" i="1"/>
  <c r="O150" i="1"/>
  <c r="O146" i="1"/>
  <c r="O269" i="1"/>
  <c r="O308" i="1"/>
  <c r="O124" i="1"/>
  <c r="O170" i="1"/>
  <c r="O177" i="1"/>
  <c r="O125" i="1"/>
  <c r="O249" i="1"/>
  <c r="O250" i="1"/>
  <c r="O164" i="1"/>
  <c r="O190" i="1"/>
  <c r="O230" i="1"/>
  <c r="O205" i="1"/>
  <c r="O283" i="1"/>
  <c r="O165" i="1"/>
  <c r="O173" i="1"/>
  <c r="O171" i="1"/>
  <c r="O203" i="1"/>
  <c r="O232" i="1"/>
  <c r="O340" i="1"/>
  <c r="O373" i="1"/>
  <c r="O420" i="1"/>
  <c r="O279" i="1"/>
  <c r="O303" i="1"/>
  <c r="O149" i="1"/>
  <c r="O145" i="1"/>
  <c r="O204" i="1"/>
  <c r="O248" i="1"/>
  <c r="O231" i="1"/>
  <c r="O325" i="1"/>
  <c r="O349" i="1"/>
  <c r="O371" i="1"/>
  <c r="O389" i="1"/>
  <c r="O275" i="1"/>
  <c r="O302" i="1"/>
  <c r="O323" i="1"/>
  <c r="O403" i="1"/>
  <c r="O423" i="1"/>
  <c r="O459" i="1"/>
  <c r="O494" i="1"/>
  <c r="O443" i="1"/>
  <c r="O540" i="1"/>
  <c r="O532" i="1"/>
  <c r="O306" i="1"/>
  <c r="O324" i="1"/>
  <c r="O350" i="1"/>
  <c r="O376" i="1"/>
  <c r="O492" i="1"/>
  <c r="O479" i="1"/>
  <c r="O516" i="1"/>
  <c r="O549" i="1"/>
  <c r="O595" i="1"/>
  <c r="O475" i="1"/>
  <c r="O445" i="1"/>
  <c r="O520" i="1"/>
  <c r="O554" i="1"/>
  <c r="O578" i="1"/>
  <c r="O407" i="1"/>
  <c r="O428" i="1"/>
  <c r="O504" i="1"/>
  <c r="O452" i="1"/>
  <c r="O527" i="1"/>
  <c r="O567" i="1"/>
  <c r="O594" i="1"/>
  <c r="O556" i="1"/>
  <c r="O123" i="1"/>
  <c r="O122" i="1"/>
  <c r="O228" i="1"/>
  <c r="O260" i="1"/>
  <c r="O160" i="1"/>
  <c r="O185" i="1"/>
  <c r="O208" i="1"/>
  <c r="O227" i="1"/>
  <c r="O305" i="1"/>
  <c r="O328" i="1"/>
  <c r="O356" i="1"/>
  <c r="O367" i="1"/>
  <c r="O404" i="1"/>
  <c r="O473" i="1"/>
  <c r="O261" i="1"/>
  <c r="O277" i="1"/>
  <c r="O309" i="1"/>
  <c r="O339" i="1"/>
  <c r="O365" i="1"/>
  <c r="O156" i="1"/>
  <c r="O141" i="1"/>
  <c r="O414" i="1"/>
  <c r="O386" i="1"/>
  <c r="O413" i="1"/>
  <c r="O126" i="1"/>
  <c r="O143" i="1"/>
  <c r="O159" i="1"/>
  <c r="O206" i="1"/>
  <c r="O229" i="1"/>
  <c r="O501" i="1"/>
  <c r="O456" i="1"/>
  <c r="O536" i="1"/>
  <c r="O547" i="1"/>
  <c r="O572" i="1"/>
  <c r="O406" i="1"/>
  <c r="O467" i="1"/>
  <c r="O523" i="1"/>
  <c r="O568" i="1"/>
  <c r="O496" i="1"/>
  <c r="O481" i="1"/>
  <c r="O447" i="1"/>
  <c r="O537" i="1"/>
  <c r="O601" i="1"/>
  <c r="O579" i="1"/>
  <c r="O453" i="1"/>
  <c r="O500" i="1"/>
  <c r="O511" i="1"/>
  <c r="O524" i="1"/>
  <c r="O573" i="1"/>
  <c r="O582" i="1"/>
  <c r="O272" i="1"/>
  <c r="O298" i="1"/>
  <c r="O326" i="1"/>
  <c r="O385" i="1"/>
  <c r="O411" i="1"/>
  <c r="O207" i="1"/>
  <c r="O262" i="1"/>
  <c r="O276" i="1"/>
  <c r="O327" i="1"/>
  <c r="O361" i="1"/>
  <c r="O193" i="1"/>
  <c r="O128" i="1"/>
  <c r="O211" i="1"/>
  <c r="O224" i="1"/>
  <c r="O284" i="1"/>
  <c r="O180" i="1"/>
  <c r="O182" i="1"/>
  <c r="O210" i="1"/>
  <c r="O264" i="1"/>
  <c r="O226" i="1"/>
  <c r="O290" i="1"/>
  <c r="O331" i="1"/>
  <c r="O364" i="1"/>
  <c r="O301" i="1"/>
  <c r="O329" i="1"/>
  <c r="O341" i="1"/>
  <c r="O397" i="1"/>
  <c r="O427" i="1"/>
  <c r="O484" i="1"/>
  <c r="O419" i="1"/>
  <c r="O505" i="1"/>
  <c r="O506" i="1"/>
  <c r="O526" i="1"/>
  <c r="O273" i="1"/>
  <c r="O311" i="1"/>
  <c r="O344" i="1"/>
  <c r="O380" i="1"/>
  <c r="O431" i="1"/>
  <c r="O265" i="1"/>
  <c r="O278" i="1"/>
  <c r="O330" i="1"/>
  <c r="O354" i="1"/>
  <c r="O368" i="1"/>
  <c r="O465" i="1"/>
  <c r="O444" i="1"/>
  <c r="O534" i="1"/>
  <c r="O571" i="1"/>
  <c r="O581" i="1"/>
  <c r="O490" i="1"/>
  <c r="O461" i="1"/>
  <c r="O514" i="1"/>
  <c r="O434" i="1"/>
  <c r="O583" i="1"/>
  <c r="O575" i="1"/>
  <c r="O588" i="1"/>
  <c r="O394" i="1"/>
  <c r="O525" i="1"/>
  <c r="O440" i="1"/>
  <c r="O574" i="1"/>
  <c r="O477" i="1"/>
  <c r="O402" i="1"/>
  <c r="O507" i="1"/>
  <c r="O138" i="1"/>
  <c r="O191" i="1"/>
  <c r="O225" i="1"/>
  <c r="O168" i="1"/>
  <c r="O144" i="1"/>
  <c r="O214" i="1"/>
  <c r="O256" i="1"/>
  <c r="O281" i="1"/>
  <c r="O292" i="1"/>
  <c r="O334" i="1"/>
  <c r="O175" i="1"/>
  <c r="O176" i="1"/>
  <c r="O213" i="1"/>
  <c r="O221" i="1"/>
  <c r="O132" i="1"/>
  <c r="O147" i="1"/>
  <c r="O212" i="1"/>
  <c r="O222" i="1"/>
  <c r="O255" i="1"/>
  <c r="O266" i="1"/>
  <c r="O332" i="1"/>
  <c r="O345" i="1"/>
  <c r="O372" i="1"/>
  <c r="O396" i="1"/>
  <c r="O333" i="1"/>
  <c r="O351" i="1"/>
  <c r="O392" i="1"/>
  <c r="O415" i="1"/>
  <c r="O426" i="1"/>
  <c r="O189" i="1"/>
  <c r="O136" i="1"/>
  <c r="O131" i="1"/>
  <c r="O223" i="1"/>
  <c r="O254" i="1"/>
  <c r="O493" i="1"/>
  <c r="O437" i="1"/>
  <c r="O515" i="1"/>
  <c r="O552" i="1"/>
  <c r="O577" i="1"/>
  <c r="O468" i="1"/>
  <c r="O512" i="1"/>
  <c r="O533" i="1"/>
  <c r="O569" i="1"/>
  <c r="O598" i="1"/>
  <c r="O495" i="1"/>
  <c r="O436" i="1"/>
  <c r="O528" i="1"/>
  <c r="O559" i="1"/>
  <c r="O580" i="1"/>
  <c r="O274" i="1"/>
  <c r="O294" i="1"/>
  <c r="O353" i="1"/>
  <c r="O460" i="1"/>
  <c r="O299" i="1"/>
  <c r="O482" i="1"/>
  <c r="O471" i="1"/>
  <c r="O435" i="1"/>
  <c r="O539" i="1"/>
  <c r="O587" i="1"/>
  <c r="O362" i="1"/>
  <c r="O393" i="1"/>
  <c r="O379" i="1"/>
  <c r="O387" i="1"/>
  <c r="O155" i="1"/>
  <c r="O142" i="1"/>
  <c r="O218" i="1"/>
  <c r="O137" i="1"/>
  <c r="O172" i="1"/>
  <c r="O216" i="1"/>
  <c r="O257" i="1"/>
  <c r="O134" i="1"/>
  <c r="O187" i="1"/>
  <c r="O135" i="1"/>
  <c r="O215" i="1"/>
  <c r="O220" i="1"/>
  <c r="O259" i="1"/>
  <c r="O288" i="1"/>
  <c r="O297" i="1"/>
  <c r="O337" i="1"/>
  <c r="O217" i="1"/>
  <c r="O178" i="1"/>
  <c r="O181" i="1"/>
  <c r="O258" i="1"/>
  <c r="O267" i="1"/>
  <c r="O291" i="1"/>
  <c r="O357" i="1"/>
  <c r="O412" i="1"/>
  <c r="O408" i="1"/>
  <c r="O429" i="1"/>
  <c r="O489" i="1"/>
  <c r="O310" i="1"/>
  <c r="O335" i="1"/>
  <c r="O359" i="1"/>
  <c r="O377" i="1"/>
  <c r="O395" i="1"/>
  <c r="O374" i="1"/>
  <c r="O521" i="1"/>
  <c r="O551" i="1"/>
  <c r="O570" i="1"/>
  <c r="O219" i="1"/>
  <c r="O280" i="1"/>
  <c r="O336" i="1"/>
  <c r="O338" i="1"/>
  <c r="O369" i="1"/>
  <c r="O442" i="1"/>
  <c r="O519" i="1"/>
  <c r="O561" i="1"/>
  <c r="O584" i="1"/>
  <c r="O486" i="1"/>
  <c r="O463" i="1"/>
  <c r="O454" i="1"/>
  <c r="O548" i="1"/>
  <c r="O562" i="1"/>
  <c r="O433" i="1"/>
  <c r="O476" i="1"/>
  <c r="O487" i="1"/>
  <c r="O513" i="1"/>
  <c r="O417" i="1"/>
  <c r="O478" i="1"/>
  <c r="O542" i="1"/>
  <c r="O596" i="1"/>
  <c r="O597" i="1"/>
  <c r="O446" i="1"/>
  <c r="O34" i="1"/>
</calcChain>
</file>

<file path=xl/sharedStrings.xml><?xml version="1.0" encoding="utf-8"?>
<sst xmlns="http://schemas.openxmlformats.org/spreadsheetml/2006/main" count="4816" uniqueCount="647">
  <si>
    <t>beetle_ID</t>
  </si>
  <si>
    <t>population</t>
  </si>
  <si>
    <t>trial_date</t>
  </si>
  <si>
    <t>mill_ID</t>
  </si>
  <si>
    <t>eclosion</t>
  </si>
  <si>
    <t>density</t>
  </si>
  <si>
    <t>mate_status</t>
  </si>
  <si>
    <t>weight</t>
  </si>
  <si>
    <t>flight_temp</t>
  </si>
  <si>
    <t>mill_row</t>
  </si>
  <si>
    <t>Lj_047</t>
  </si>
  <si>
    <t>Lj_046</t>
  </si>
  <si>
    <t>Lc_129</t>
  </si>
  <si>
    <t>Lj_071</t>
  </si>
  <si>
    <t>Bl_202</t>
  </si>
  <si>
    <t>Lo_010</t>
  </si>
  <si>
    <t>Bl_216</t>
  </si>
  <si>
    <t>De_257</t>
  </si>
  <si>
    <t>Pu_262</t>
  </si>
  <si>
    <t>Pu_210</t>
  </si>
  <si>
    <t>De_254</t>
  </si>
  <si>
    <t>Wi_152</t>
  </si>
  <si>
    <t>Wi_154</t>
  </si>
  <si>
    <t>Pu_261</t>
  </si>
  <si>
    <t>Wi_110</t>
  </si>
  <si>
    <t>De_248</t>
  </si>
  <si>
    <t>Lo_056</t>
  </si>
  <si>
    <t>Lj_067</t>
  </si>
  <si>
    <t>Wi_103</t>
  </si>
  <si>
    <t>Lj_072</t>
  </si>
  <si>
    <t>Pu_170</t>
  </si>
  <si>
    <t>Lc_186</t>
  </si>
  <si>
    <t>Pu_211</t>
  </si>
  <si>
    <t>Hu_125</t>
  </si>
  <si>
    <t>Lc_185</t>
  </si>
  <si>
    <t>De_247</t>
  </si>
  <si>
    <t>De_207</t>
  </si>
  <si>
    <t>Hu_144</t>
  </si>
  <si>
    <t>De_252</t>
  </si>
  <si>
    <t>Wi_102</t>
  </si>
  <si>
    <t>Lj_066</t>
  </si>
  <si>
    <t>Lo_055</t>
  </si>
  <si>
    <t>Bl_203</t>
  </si>
  <si>
    <t>Lj_073</t>
  </si>
  <si>
    <t>Lj_051</t>
  </si>
  <si>
    <t>Hu_126</t>
  </si>
  <si>
    <t>Bl_271</t>
  </si>
  <si>
    <t>Bl_269</t>
  </si>
  <si>
    <t>Lc_170</t>
  </si>
  <si>
    <t>Lc_175</t>
  </si>
  <si>
    <t>De_253</t>
  </si>
  <si>
    <t>Bl_217</t>
  </si>
  <si>
    <t>Pu_169</t>
  </si>
  <si>
    <t>Bl_270</t>
  </si>
  <si>
    <t>Lc_177</t>
  </si>
  <si>
    <t>Lo_009</t>
  </si>
  <si>
    <t>Lc_176</t>
  </si>
  <si>
    <t>Hu_143</t>
  </si>
  <si>
    <t>Pu_205</t>
  </si>
  <si>
    <t>Pu_206</t>
  </si>
  <si>
    <t>Lc_128</t>
  </si>
  <si>
    <t>Wi_162</t>
  </si>
  <si>
    <t>Bl_176</t>
  </si>
  <si>
    <t>Lo_014</t>
  </si>
  <si>
    <t>Wi_111</t>
  </si>
  <si>
    <t>Wi_163</t>
  </si>
  <si>
    <t>Lo_015</t>
  </si>
  <si>
    <t>De_206</t>
  </si>
  <si>
    <t>Hu_142</t>
  </si>
  <si>
    <t>Lj_052</t>
  </si>
  <si>
    <t>Bl_181</t>
  </si>
  <si>
    <t>Wi_153</t>
  </si>
  <si>
    <t>Lo_057</t>
  </si>
  <si>
    <t>Pu_260</t>
  </si>
  <si>
    <t>Lc_171</t>
  </si>
  <si>
    <t>De_205</t>
  </si>
  <si>
    <t>high</t>
  </si>
  <si>
    <t>unmated</t>
  </si>
  <si>
    <t>low</t>
  </si>
  <si>
    <t>mated</t>
  </si>
  <si>
    <t>10/9 or 10/10</t>
  </si>
  <si>
    <t>10/8 or 10/10</t>
  </si>
  <si>
    <t>Lj</t>
  </si>
  <si>
    <t>Hu</t>
  </si>
  <si>
    <t>Lc</t>
  </si>
  <si>
    <t>Bl</t>
  </si>
  <si>
    <t>Lo</t>
  </si>
  <si>
    <t>De</t>
  </si>
  <si>
    <t>Pu</t>
  </si>
  <si>
    <t>Wi</t>
  </si>
  <si>
    <t>num_flights</t>
  </si>
  <si>
    <t>distance</t>
  </si>
  <si>
    <t>duration</t>
  </si>
  <si>
    <t>average_speed</t>
  </si>
  <si>
    <t>flew</t>
  </si>
  <si>
    <t>yes</t>
  </si>
  <si>
    <t>no</t>
  </si>
  <si>
    <t>Bl_272</t>
  </si>
  <si>
    <t>Bl_218</t>
  </si>
  <si>
    <t>Bl_204</t>
  </si>
  <si>
    <t>De_255</t>
  </si>
  <si>
    <t>De_208</t>
  </si>
  <si>
    <t>De_258</t>
  </si>
  <si>
    <t>Hu_093</t>
  </si>
  <si>
    <t>Hu_127</t>
  </si>
  <si>
    <t>Hu_087</t>
  </si>
  <si>
    <t>Lc_178</t>
  </si>
  <si>
    <t>Lc_187</t>
  </si>
  <si>
    <t>Lc_173</t>
  </si>
  <si>
    <t>Lj_074</t>
  </si>
  <si>
    <t>Lj_129</t>
  </si>
  <si>
    <t>Lj_053</t>
  </si>
  <si>
    <t>Lo_016</t>
  </si>
  <si>
    <t>Lo_011</t>
  </si>
  <si>
    <t>Pu_212</t>
  </si>
  <si>
    <t>Pu_207</t>
  </si>
  <si>
    <t>Pu_171</t>
  </si>
  <si>
    <t>Wi_155</t>
  </si>
  <si>
    <t>Wi_112</t>
  </si>
  <si>
    <t>Wi_161</t>
  </si>
  <si>
    <t>Wi_109</t>
  </si>
  <si>
    <t>Wi_183</t>
  </si>
  <si>
    <t>Wi_156</t>
  </si>
  <si>
    <t>Pu_208</t>
  </si>
  <si>
    <t>Pu_213</t>
  </si>
  <si>
    <t>Pu_263</t>
  </si>
  <si>
    <t>Lo_012</t>
  </si>
  <si>
    <t>Lo_018</t>
  </si>
  <si>
    <t>Lj_054</t>
  </si>
  <si>
    <t>Lj_048</t>
  </si>
  <si>
    <t>Lj_075</t>
  </si>
  <si>
    <t>Lc_172</t>
  </si>
  <si>
    <t>Lc_189</t>
  </si>
  <si>
    <t>Lc_179</t>
  </si>
  <si>
    <t>Hu_088</t>
  </si>
  <si>
    <t>Hu_094</t>
  </si>
  <si>
    <t>Hu_145</t>
  </si>
  <si>
    <t>De_259</t>
  </si>
  <si>
    <t>De_249</t>
  </si>
  <si>
    <t>De_210</t>
  </si>
  <si>
    <t>Bl_205</t>
  </si>
  <si>
    <t>Bl_219</t>
  </si>
  <si>
    <t>Bl_273</t>
  </si>
  <si>
    <t>De_256</t>
  </si>
  <si>
    <t>De_209</t>
  </si>
  <si>
    <t>De_250</t>
  </si>
  <si>
    <t>Hu_146</t>
  </si>
  <si>
    <t>Hu_095</t>
  </si>
  <si>
    <t>Hu_128</t>
  </si>
  <si>
    <t>Lc_188</t>
  </si>
  <si>
    <t>Lc_132</t>
  </si>
  <si>
    <t>Lc_133</t>
  </si>
  <si>
    <t>Bl_220</t>
  </si>
  <si>
    <t>Bl_182</t>
  </si>
  <si>
    <t>Bl_183</t>
  </si>
  <si>
    <t>Pu_264</t>
  </si>
  <si>
    <t>Pu_214</t>
  </si>
  <si>
    <t>Pu_172</t>
  </si>
  <si>
    <t>Wi_113</t>
  </si>
  <si>
    <t>Wi_164</t>
  </si>
  <si>
    <t>Wi_157</t>
  </si>
  <si>
    <t>Lj_049</t>
  </si>
  <si>
    <t>Lj_061</t>
  </si>
  <si>
    <t>Lj_130</t>
  </si>
  <si>
    <t>Lo_017</t>
  </si>
  <si>
    <t>Lo_100</t>
  </si>
  <si>
    <t>Pu_215</t>
  </si>
  <si>
    <t>Wi_166</t>
  </si>
  <si>
    <t>Bl_299</t>
  </si>
  <si>
    <t>De_262</t>
  </si>
  <si>
    <t>Hu_129</t>
  </si>
  <si>
    <t>Lj_124</t>
  </si>
  <si>
    <t>Lo_095</t>
  </si>
  <si>
    <t>Pu_280</t>
  </si>
  <si>
    <t>Lc_195</t>
  </si>
  <si>
    <t>Lj_131</t>
  </si>
  <si>
    <t>Lj_062</t>
  </si>
  <si>
    <t>Lo_101</t>
  </si>
  <si>
    <t>Lc_183</t>
  </si>
  <si>
    <t>Wi_184</t>
  </si>
  <si>
    <t>Pu_173</t>
  </si>
  <si>
    <t>Hu_147</t>
  </si>
  <si>
    <t>Lc_174</t>
  </si>
  <si>
    <t>Lo_013</t>
  </si>
  <si>
    <t>Bl_206</t>
  </si>
  <si>
    <t>De_251</t>
  </si>
  <si>
    <t>De_282</t>
  </si>
  <si>
    <t>Wi_158</t>
  </si>
  <si>
    <t>Bl_289</t>
  </si>
  <si>
    <t>Lo_031</t>
  </si>
  <si>
    <t>Wi_167</t>
  </si>
  <si>
    <t>Pu_174</t>
  </si>
  <si>
    <t>Bl_290</t>
  </si>
  <si>
    <t>Pu_281</t>
  </si>
  <si>
    <t>Bl_300</t>
  </si>
  <si>
    <t>De_283</t>
  </si>
  <si>
    <t>Wi_159</t>
  </si>
  <si>
    <t>Lj_125</t>
  </si>
  <si>
    <t>Pu_295</t>
  </si>
  <si>
    <t>Hu_148</t>
  </si>
  <si>
    <t>Lo_035</t>
  </si>
  <si>
    <t>Lc_196</t>
  </si>
  <si>
    <t>Lc_184</t>
  </si>
  <si>
    <t>De_260</t>
  </si>
  <si>
    <t>Lj_055</t>
  </si>
  <si>
    <t>Lc_205</t>
  </si>
  <si>
    <t>Hu_188</t>
  </si>
  <si>
    <t>Lj_063</t>
  </si>
  <si>
    <t>Wi_173</t>
  </si>
  <si>
    <t>Lo_096</t>
  </si>
  <si>
    <t>Bl_184</t>
  </si>
  <si>
    <t>De_267</t>
  </si>
  <si>
    <t>Bl_291</t>
  </si>
  <si>
    <t>Bl_264</t>
  </si>
  <si>
    <t>Bl_213</t>
  </si>
  <si>
    <t>De_284</t>
  </si>
  <si>
    <t>De_263</t>
  </si>
  <si>
    <t>De_261</t>
  </si>
  <si>
    <t>Hu_189</t>
  </si>
  <si>
    <t>Hu_223</t>
  </si>
  <si>
    <t>Hu_131</t>
  </si>
  <si>
    <t>Lc_197</t>
  </si>
  <si>
    <t>Lc_206</t>
  </si>
  <si>
    <t>Lc_190</t>
  </si>
  <si>
    <t>Lj_126</t>
  </si>
  <si>
    <t>Lj_132</t>
  </si>
  <si>
    <t>Lj_056</t>
  </si>
  <si>
    <t>Lo_036</t>
  </si>
  <si>
    <t>Lo_102</t>
  </si>
  <si>
    <t>Lo_032</t>
  </si>
  <si>
    <t>Pu_216</t>
  </si>
  <si>
    <t>Pu_255</t>
  </si>
  <si>
    <t>Pu_175</t>
  </si>
  <si>
    <t>Wi_174</t>
  </si>
  <si>
    <t>Wi_185</t>
  </si>
  <si>
    <t>Wi_160</t>
  </si>
  <si>
    <t>Wi_186</t>
  </si>
  <si>
    <t>Lj_064</t>
  </si>
  <si>
    <t>Lc_180</t>
  </si>
  <si>
    <t>Lo_037</t>
  </si>
  <si>
    <t>De_287</t>
  </si>
  <si>
    <t>Bl_265</t>
  </si>
  <si>
    <t>Lo_097</t>
  </si>
  <si>
    <t>Pu_217</t>
  </si>
  <si>
    <t>Hu_184</t>
  </si>
  <si>
    <t>Hu_149</t>
  </si>
  <si>
    <t>De_264</t>
  </si>
  <si>
    <t>Lc_191</t>
  </si>
  <si>
    <t>Lc_207</t>
  </si>
  <si>
    <t>Pu_256</t>
  </si>
  <si>
    <t>Bl_214</t>
  </si>
  <si>
    <t>Pu_282</t>
  </si>
  <si>
    <t>Lo_103</t>
  </si>
  <si>
    <t>Hu_190</t>
  </si>
  <si>
    <t>Lj_057</t>
  </si>
  <si>
    <t>Wi_168</t>
  </si>
  <si>
    <t>De_277</t>
  </si>
  <si>
    <t>Wi_175</t>
  </si>
  <si>
    <t>Bl_301</t>
  </si>
  <si>
    <t>Lj_133</t>
  </si>
  <si>
    <t>Pu_312</t>
  </si>
  <si>
    <t>Bl_267</t>
  </si>
  <si>
    <t>Lo_033</t>
  </si>
  <si>
    <t>Lj_065</t>
  </si>
  <si>
    <t>De_265</t>
  </si>
  <si>
    <t>Lj_058</t>
  </si>
  <si>
    <t>Lo_104</t>
  </si>
  <si>
    <t>Wi_187</t>
  </si>
  <si>
    <t>Hu_150</t>
  </si>
  <si>
    <t>Lc_193</t>
  </si>
  <si>
    <t>Pu_218</t>
  </si>
  <si>
    <t>Lc_181</t>
  </si>
  <si>
    <t>Wi_178</t>
  </si>
  <si>
    <t>Hu_132</t>
  </si>
  <si>
    <t>Lc_208</t>
  </si>
  <si>
    <t>Wi_176</t>
  </si>
  <si>
    <t>Bl_302</t>
  </si>
  <si>
    <t>Lo_098</t>
  </si>
  <si>
    <t>De_278</t>
  </si>
  <si>
    <t>De_285</t>
  </si>
  <si>
    <t>Hu_185</t>
  </si>
  <si>
    <t>Bl_292</t>
  </si>
  <si>
    <t>Lj_127</t>
  </si>
  <si>
    <t>Lj_069</t>
  </si>
  <si>
    <t>De_288</t>
  </si>
  <si>
    <t>Lc_194</t>
  </si>
  <si>
    <t>Bl_215</t>
  </si>
  <si>
    <t>Bl_303</t>
  </si>
  <si>
    <t>Pu_257</t>
  </si>
  <si>
    <t>Pu_313</t>
  </si>
  <si>
    <t>Lo_118</t>
  </si>
  <si>
    <t>Wi_177</t>
  </si>
  <si>
    <t>Pu_219</t>
  </si>
  <si>
    <t>Lo_038</t>
  </si>
  <si>
    <t>Hu_191</t>
  </si>
  <si>
    <t>Hu_186</t>
  </si>
  <si>
    <t>Hu_151</t>
  </si>
  <si>
    <t>Bl_268</t>
  </si>
  <si>
    <t>Lc_198</t>
  </si>
  <si>
    <t>Lj_059</t>
  </si>
  <si>
    <t>De_266</t>
  </si>
  <si>
    <t>Lj_081</t>
  </si>
  <si>
    <t>Lc_227</t>
  </si>
  <si>
    <t>Wi_170</t>
  </si>
  <si>
    <t>De_279</t>
  </si>
  <si>
    <t>Bl_293</t>
  </si>
  <si>
    <t>Lj_128</t>
  </si>
  <si>
    <t>Wi_169</t>
  </si>
  <si>
    <t>Lj_070</t>
  </si>
  <si>
    <t>Lj_068</t>
  </si>
  <si>
    <t>Pu_258</t>
  </si>
  <si>
    <t>De_286</t>
  </si>
  <si>
    <t>Wi_203</t>
  </si>
  <si>
    <t>Hu_187</t>
  </si>
  <si>
    <t>Lo_090</t>
  </si>
  <si>
    <t>Lc_182</t>
  </si>
  <si>
    <t>Hu_192</t>
  </si>
  <si>
    <t>Bl_284</t>
  </si>
  <si>
    <t>Lc_199</t>
  </si>
  <si>
    <t>Hu_133</t>
  </si>
  <si>
    <t>De_289</t>
  </si>
  <si>
    <t>Pu_259</t>
  </si>
  <si>
    <t>Lo_039</t>
  </si>
  <si>
    <t>Lc_232</t>
  </si>
  <si>
    <t>Wi_171</t>
  </si>
  <si>
    <t>De_280</t>
  </si>
  <si>
    <t>Lo_099</t>
  </si>
  <si>
    <t>Bl_226</t>
  </si>
  <si>
    <t>Wi_198</t>
  </si>
  <si>
    <t>Lo_113</t>
  </si>
  <si>
    <t>Pu_302</t>
  </si>
  <si>
    <t>Pu_276</t>
  </si>
  <si>
    <t>Pu_266</t>
  </si>
  <si>
    <t>De_307</t>
  </si>
  <si>
    <t>Bl_280</t>
  </si>
  <si>
    <t>Lo_120</t>
  </si>
  <si>
    <t>Bl_274</t>
  </si>
  <si>
    <t>Wi_188</t>
  </si>
  <si>
    <t>Lc_202</t>
  </si>
  <si>
    <t>Lo_106</t>
  </si>
  <si>
    <t>Lc_223</t>
  </si>
  <si>
    <t>Wi_214</t>
  </si>
  <si>
    <t>Lj_093</t>
  </si>
  <si>
    <t>Hu_153</t>
  </si>
  <si>
    <t>Hu_210</t>
  </si>
  <si>
    <t>De_293</t>
  </si>
  <si>
    <t>De_297</t>
  </si>
  <si>
    <t>Lc_234</t>
  </si>
  <si>
    <t>Lj_102</t>
  </si>
  <si>
    <t>Wi_195</t>
  </si>
  <si>
    <t>Hu_204</t>
  </si>
  <si>
    <t>Lj_077</t>
  </si>
  <si>
    <t>Bl_287</t>
  </si>
  <si>
    <t>Bl_279</t>
  </si>
  <si>
    <t>Lc_200</t>
  </si>
  <si>
    <t>Pu_285</t>
  </si>
  <si>
    <t>Lo_111</t>
  </si>
  <si>
    <t>Hu_134</t>
  </si>
  <si>
    <t>Wi_194</t>
  </si>
  <si>
    <t>De_292</t>
  </si>
  <si>
    <t>Lo_105</t>
  </si>
  <si>
    <t>De_313</t>
  </si>
  <si>
    <t>Lj_082</t>
  </si>
  <si>
    <t>Pu_270</t>
  </si>
  <si>
    <t>Hu_209</t>
  </si>
  <si>
    <t>De_290</t>
  </si>
  <si>
    <t>Pu_301</t>
  </si>
  <si>
    <t>Hu_152</t>
  </si>
  <si>
    <t>Lj_060</t>
  </si>
  <si>
    <t>Bl_227</t>
  </si>
  <si>
    <t>Lc_222</t>
  </si>
  <si>
    <t>Wi_199</t>
  </si>
  <si>
    <t>Lo_122</t>
  </si>
  <si>
    <t>Wi_204</t>
  </si>
  <si>
    <t>Lc_213</t>
  </si>
  <si>
    <t>Bl_310</t>
  </si>
  <si>
    <t>Lj_092</t>
  </si>
  <si>
    <t>Pu_300</t>
  </si>
  <si>
    <t>Hu_208</t>
  </si>
  <si>
    <t>Lo_050</t>
  </si>
  <si>
    <t>De_291</t>
  </si>
  <si>
    <t>Wi_193</t>
  </si>
  <si>
    <t>Wi_200</t>
  </si>
  <si>
    <t>Hu_203</t>
  </si>
  <si>
    <t>Wi_172</t>
  </si>
  <si>
    <t>Lo_110</t>
  </si>
  <si>
    <t>De_312</t>
  </si>
  <si>
    <t>Lc_212</t>
  </si>
  <si>
    <t>Pu_265</t>
  </si>
  <si>
    <t>Lc_201</t>
  </si>
  <si>
    <t>Pu_275</t>
  </si>
  <si>
    <t>Lj_091</t>
  </si>
  <si>
    <t>Bl_309</t>
  </si>
  <si>
    <t>Hu_135</t>
  </si>
  <si>
    <t>Bl_228</t>
  </si>
  <si>
    <t>Lj_116</t>
  </si>
  <si>
    <t>Lj_076</t>
  </si>
  <si>
    <t>Bl_285</t>
  </si>
  <si>
    <t>De_281</t>
  </si>
  <si>
    <t>Lc_233</t>
  </si>
  <si>
    <t>Lo_091</t>
  </si>
  <si>
    <t>Lo_092</t>
  </si>
  <si>
    <t>Hu_136</t>
  </si>
  <si>
    <t>Bl_311</t>
  </si>
  <si>
    <t>De_314</t>
  </si>
  <si>
    <t>Lj_118</t>
  </si>
  <si>
    <t>Pu_271</t>
  </si>
  <si>
    <t>Wi_201</t>
  </si>
  <si>
    <t>Lo_112</t>
  </si>
  <si>
    <t>Pu_267</t>
  </si>
  <si>
    <t>Lc_214</t>
  </si>
  <si>
    <t>De_294</t>
  </si>
  <si>
    <t>Hu_205</t>
  </si>
  <si>
    <t>Wi_189</t>
  </si>
  <si>
    <t>Lc_224</t>
  </si>
  <si>
    <t>Wi_179</t>
  </si>
  <si>
    <t>Hu_154</t>
  </si>
  <si>
    <t>Lj_084</t>
  </si>
  <si>
    <t>Lj_119</t>
  </si>
  <si>
    <t>Lo_119</t>
  </si>
  <si>
    <t>Lo_093</t>
  </si>
  <si>
    <t>Lc_235</t>
  </si>
  <si>
    <t>Pu_277</t>
  </si>
  <si>
    <t>Bl_288</t>
  </si>
  <si>
    <t>De_298</t>
  </si>
  <si>
    <t>Bl_281</t>
  </si>
  <si>
    <t>Lc_204</t>
  </si>
  <si>
    <t>Pu_272</t>
  </si>
  <si>
    <t>Lo_107</t>
  </si>
  <si>
    <t>De_315</t>
  </si>
  <si>
    <t>Lj_078</t>
  </si>
  <si>
    <t>Lj_094</t>
  </si>
  <si>
    <t>Bl_275</t>
  </si>
  <si>
    <t>Pu_303</t>
  </si>
  <si>
    <t>Lc_203</t>
  </si>
  <si>
    <t>De_308</t>
  </si>
  <si>
    <t>Wi_206</t>
  </si>
  <si>
    <t>De_309</t>
  </si>
  <si>
    <t>Bl_312</t>
  </si>
  <si>
    <t>Hu_211</t>
  </si>
  <si>
    <t>Bl_276</t>
  </si>
  <si>
    <t>Lj_079</t>
  </si>
  <si>
    <t>Wi_196</t>
  </si>
  <si>
    <t>Lc_215</t>
  </si>
  <si>
    <t>Hu_138</t>
  </si>
  <si>
    <t>Wi_180</t>
  </si>
  <si>
    <t>Pu_268</t>
  </si>
  <si>
    <t>Hu_217</t>
  </si>
  <si>
    <t>Lc_225</t>
  </si>
  <si>
    <t>Bl_282</t>
  </si>
  <si>
    <t>Lc_238</t>
  </si>
  <si>
    <t>Hu_139</t>
  </si>
  <si>
    <t>De_295</t>
  </si>
  <si>
    <t>Pu_278</t>
  </si>
  <si>
    <t>Hu_155</t>
  </si>
  <si>
    <t>Wi_190</t>
  </si>
  <si>
    <t>Wi_197</t>
  </si>
  <si>
    <t>De_316</t>
  </si>
  <si>
    <t>Bl_325</t>
  </si>
  <si>
    <t>Hu_206</t>
  </si>
  <si>
    <t>Bl_305</t>
  </si>
  <si>
    <t>Lc_236</t>
  </si>
  <si>
    <t>Lj_085</t>
  </si>
  <si>
    <t>Pu_273</t>
  </si>
  <si>
    <t>Wi_181</t>
  </si>
  <si>
    <t>Lo_108</t>
  </si>
  <si>
    <t>Lj_080</t>
  </si>
  <si>
    <t>Lj_120</t>
  </si>
  <si>
    <t>Lo_121</t>
  </si>
  <si>
    <t>Lo_116</t>
  </si>
  <si>
    <t>De_299</t>
  </si>
  <si>
    <t>Pu_269</t>
  </si>
  <si>
    <t>Lc_226</t>
  </si>
  <si>
    <t>Lj_101</t>
  </si>
  <si>
    <t>Pu_279</t>
  </si>
  <si>
    <t>Lo_109</t>
  </si>
  <si>
    <t>Lj_121</t>
  </si>
  <si>
    <t>Lo_114</t>
  </si>
  <si>
    <t>Wi_191</t>
  </si>
  <si>
    <t>Hu_212</t>
  </si>
  <si>
    <t>Hu_207</t>
  </si>
  <si>
    <t>Pu_304</t>
  </si>
  <si>
    <t>Lo_117</t>
  </si>
  <si>
    <t>Bl_277</t>
  </si>
  <si>
    <t>Bl_283</t>
  </si>
  <si>
    <t>De_300</t>
  </si>
  <si>
    <t>De_322</t>
  </si>
  <si>
    <t>Hu_156</t>
  </si>
  <si>
    <t>Lc_237</t>
  </si>
  <si>
    <t>Lc_216</t>
  </si>
  <si>
    <t>Wi_207</t>
  </si>
  <si>
    <t>Wi_213</t>
  </si>
  <si>
    <t>Pu_274</t>
  </si>
  <si>
    <t>Bl_306</t>
  </si>
  <si>
    <t>De_311</t>
  </si>
  <si>
    <t>Lj_095</t>
  </si>
  <si>
    <t>Lc_043</t>
  </si>
  <si>
    <t>Lc_106</t>
  </si>
  <si>
    <t>Wi_070</t>
  </si>
  <si>
    <t>Wi_038</t>
  </si>
  <si>
    <t>Wi_067</t>
  </si>
  <si>
    <t>Pu_113</t>
  </si>
  <si>
    <t>Pu_103</t>
  </si>
  <si>
    <t>Pu_136</t>
  </si>
  <si>
    <t>Pu_150</t>
  </si>
  <si>
    <t>Pu_140</t>
  </si>
  <si>
    <t>Pu_093</t>
  </si>
  <si>
    <t>Wi_069</t>
  </si>
  <si>
    <t>Pu_086</t>
  </si>
  <si>
    <t>Lc_044</t>
  </si>
  <si>
    <t>Pu_090</t>
  </si>
  <si>
    <t>Wi_024</t>
  </si>
  <si>
    <t>Pu_036</t>
  </si>
  <si>
    <t>Lc_046</t>
  </si>
  <si>
    <t>Lc_110</t>
  </si>
  <si>
    <t>Pu_038</t>
  </si>
  <si>
    <t>Pu_089</t>
  </si>
  <si>
    <t>Wi_020</t>
  </si>
  <si>
    <t>Wi_047</t>
  </si>
  <si>
    <t>Lc_094</t>
  </si>
  <si>
    <t>Lc_023</t>
  </si>
  <si>
    <t>Wi_088</t>
  </si>
  <si>
    <t>Wi_076</t>
  </si>
  <si>
    <t>Pu_040</t>
  </si>
  <si>
    <t>Lc_049</t>
  </si>
  <si>
    <t>Wi_031</t>
  </si>
  <si>
    <t>Lc_084</t>
  </si>
  <si>
    <t>Wi_022</t>
  </si>
  <si>
    <t>Lc_007</t>
  </si>
  <si>
    <t>Pu_112</t>
  </si>
  <si>
    <t>Pu_149</t>
  </si>
  <si>
    <t>Wi_074</t>
  </si>
  <si>
    <t>Pu_046</t>
  </si>
  <si>
    <t>Lc_055</t>
  </si>
  <si>
    <t>Lc_114</t>
  </si>
  <si>
    <t>Wi_048</t>
  </si>
  <si>
    <t>Wi_075</t>
  </si>
  <si>
    <t>Wi_071</t>
  </si>
  <si>
    <t>Lc_091</t>
  </si>
  <si>
    <t>Wi_032</t>
  </si>
  <si>
    <t>Pu_141</t>
  </si>
  <si>
    <t>Lc_076</t>
  </si>
  <si>
    <t>Lc_079</t>
  </si>
  <si>
    <t>Pu_050</t>
  </si>
  <si>
    <t>Pu_137</t>
  </si>
  <si>
    <t>Pu_094</t>
  </si>
  <si>
    <t>Wi_091</t>
  </si>
  <si>
    <t>Wi_023</t>
  </si>
  <si>
    <t>Lc_024</t>
  </si>
  <si>
    <t>Lc_111</t>
  </si>
  <si>
    <t>Wi_017</t>
  </si>
  <si>
    <t>Lc_090</t>
  </si>
  <si>
    <t>Lc_080</t>
  </si>
  <si>
    <t>Pu_118</t>
  </si>
  <si>
    <t>Lc_112</t>
  </si>
  <si>
    <t>Wi_072</t>
  </si>
  <si>
    <t>Wi_008</t>
  </si>
  <si>
    <t>Pu_138</t>
  </si>
  <si>
    <t>Lc_057</t>
  </si>
  <si>
    <t>Lc_054</t>
  </si>
  <si>
    <t>Pu_101</t>
  </si>
  <si>
    <t>Pu_142</t>
  </si>
  <si>
    <t>Lc_058</t>
  </si>
  <si>
    <t>Lc_081</t>
  </si>
  <si>
    <t>Lc_107</t>
  </si>
  <si>
    <t>Lc_051</t>
  </si>
  <si>
    <t>Pu_037</t>
  </si>
  <si>
    <t>Pu_044</t>
  </si>
  <si>
    <t>Wi_051</t>
  </si>
  <si>
    <t>Pu_133</t>
  </si>
  <si>
    <t>Lc_077</t>
  </si>
  <si>
    <t>Pu_106</t>
  </si>
  <si>
    <t>Lc_050</t>
  </si>
  <si>
    <t>Pu_097</t>
  </si>
  <si>
    <t>Pu_100</t>
  </si>
  <si>
    <t>Pu_115</t>
  </si>
  <si>
    <t>Lc_092</t>
  </si>
  <si>
    <t>Wi_035</t>
  </si>
  <si>
    <t>Lc_042</t>
  </si>
  <si>
    <t>Lc_047</t>
  </si>
  <si>
    <t>Lc_116</t>
  </si>
  <si>
    <t>Wi_037</t>
  </si>
  <si>
    <t>Pu_146</t>
  </si>
  <si>
    <t>Lc_025</t>
  </si>
  <si>
    <t>Lc_105</t>
  </si>
  <si>
    <t>Lc_078</t>
  </si>
  <si>
    <t>Wi_033</t>
  </si>
  <si>
    <t>Wi_026</t>
  </si>
  <si>
    <t>Lc_045</t>
  </si>
  <si>
    <t>Lc_087</t>
  </si>
  <si>
    <t>Wi_036</t>
  </si>
  <si>
    <t>Wi_025</t>
  </si>
  <si>
    <t>Pu_091</t>
  </si>
  <si>
    <t>Pu_144</t>
  </si>
  <si>
    <t>Lc_085</t>
  </si>
  <si>
    <t>Pu_085</t>
  </si>
  <si>
    <t>Wi_019</t>
  </si>
  <si>
    <t>Lc_108</t>
  </si>
  <si>
    <t>Pu_148</t>
  </si>
  <si>
    <t>Pu_001</t>
  </si>
  <si>
    <t>Pu_047</t>
  </si>
  <si>
    <t>Pu_120</t>
  </si>
  <si>
    <t>Wi_007</t>
  </si>
  <si>
    <t>Pu_139</t>
  </si>
  <si>
    <t>Lc_102</t>
  </si>
  <si>
    <t>Wi_030</t>
  </si>
  <si>
    <t>Wi_090</t>
  </si>
  <si>
    <t>Lc_082</t>
  </si>
  <si>
    <t>Pu_109</t>
  </si>
  <si>
    <t>Lc_093</t>
  </si>
  <si>
    <t>Wi_021</t>
  </si>
  <si>
    <t>Pu_039</t>
  </si>
  <si>
    <t>Lc_109</t>
  </si>
  <si>
    <t>Pu_134</t>
  </si>
  <si>
    <t>Lc_089</t>
  </si>
  <si>
    <t>Pu_152</t>
  </si>
  <si>
    <t>flight_run</t>
  </si>
  <si>
    <t>shipment</t>
  </si>
  <si>
    <t>Hu_077</t>
  </si>
  <si>
    <t>Hu_078</t>
  </si>
  <si>
    <t>Hu_089</t>
  </si>
  <si>
    <t>Hu_090</t>
  </si>
  <si>
    <t>Hu_091</t>
  </si>
  <si>
    <t>Hu_092</t>
  </si>
  <si>
    <t>Lo_048</t>
  </si>
  <si>
    <t>Lo_051</t>
  </si>
  <si>
    <t>Lo_052</t>
  </si>
  <si>
    <t>Lo_053</t>
  </si>
  <si>
    <t>Lo_054</t>
  </si>
  <si>
    <t>Lo_058</t>
  </si>
  <si>
    <t>Lo_059</t>
  </si>
  <si>
    <t>Pu_178</t>
  </si>
  <si>
    <t>Pu_179</t>
  </si>
  <si>
    <t>age</t>
  </si>
  <si>
    <t>middle</t>
  </si>
  <si>
    <t>top</t>
  </si>
  <si>
    <t>bottom</t>
  </si>
  <si>
    <t>mill_bay</t>
  </si>
  <si>
    <t>south</t>
  </si>
  <si>
    <t>north</t>
  </si>
  <si>
    <t>core_edge</t>
  </si>
  <si>
    <t>container</t>
  </si>
  <si>
    <t>edge</t>
  </si>
  <si>
    <t>core</t>
  </si>
  <si>
    <t>flight_temp_rounded</t>
  </si>
  <si>
    <t>start_time</t>
  </si>
  <si>
    <t>end_time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</si>
</sst>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;@"/>
    <numFmt numFmtId="165" formatCode="0.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Border="1"/>
    <xf numFmtId="0" fontId="0" fillId="0" borderId="0" xfId="0" applyFont="1" applyBorder="1"/>
    <xf numFmtId="164" fontId="0" fillId="0" borderId="0" xfId="0" applyNumberFormat="1" applyFont="1" applyBorder="1"/>
    <xf numFmtId="0" fontId="0" fillId="0" borderId="0" xfId="0" applyFont="1" applyFill="1" applyBorder="1"/>
    <xf numFmtId="1" fontId="0" fillId="0" borderId="0" xfId="0" applyNumberFormat="1" applyFont="1" applyBorder="1"/>
    <xf numFmtId="1" fontId="0" fillId="0" borderId="0" xfId="0" applyNumberFormat="1" applyFont="1" applyFill="1" applyBorder="1"/>
    <xf numFmtId="0" fontId="0" fillId="0" borderId="0" xfId="0" applyFill="1"/>
    <xf numFmtId="0" fontId="0" fillId="0" borderId="0" xfId="0" applyNumberFormat="1" applyFont="1" applyBorder="1"/>
    <xf numFmtId="166" fontId="0" fillId="0" borderId="0" xfId="0" applyNumberFormat="1"/>
    <xf numFmtId="164" fontId="0" fillId="0" borderId="0" xfId="0" applyNumberFormat="1" applyFont="1" applyFill="1" applyBorder="1"/>
    <xf numFmtId="2" fontId="0" fillId="0" borderId="0" xfId="0" applyNumberFormat="1" applyFont="1" applyFill="1" applyBorder="1"/>
    <xf numFmtId="165" fontId="0" fillId="0" borderId="0" xfId="0" applyNumberFormat="1" applyFont="1" applyFill="1" applyBorder="1"/>
    <xf numFmtId="0" fontId="1" fillId="0" borderId="0" xfId="0" applyFont="1" applyFill="1" applyBorder="1"/>
    <xf numFmtId="47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12BFA-219A-4019-B56A-23E4B207E60C}">
  <dimension ref="A1:Z610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601" sqref="K601"/>
    </sheetView>
  </sheetViews>
  <sheetFormatPr defaultRowHeight="14.5" x14ac:dyDescent="0.35"/>
  <cols>
    <col min="1" max="4" width="8.7265625" style="2"/>
    <col min="5" max="5" width="8.7265625" style="5"/>
    <col min="6" max="6" width="8.7265625" style="2"/>
    <col min="7" max="7" width="9.90625" style="2" customWidth="1"/>
    <col min="8" max="8" width="8.54296875" style="2" customWidth="1"/>
    <col min="9" max="10" width="8.7265625" style="2"/>
    <col min="11" max="11" width="10.81640625" style="3" bestFit="1" customWidth="1"/>
    <col min="12" max="13" width="8.7265625" style="2"/>
    <col min="14" max="14" width="8.90625" style="3" customWidth="1"/>
    <col min="15" max="15" width="9.54296875" style="5" customWidth="1"/>
    <col min="16" max="16" width="8.7265625" style="2"/>
    <col min="17" max="17" width="8.7265625" style="5"/>
    <col min="18" max="18" width="16.08984375" style="5" bestFit="1" customWidth="1"/>
    <col min="19" max="19" width="9.54296875" style="5" customWidth="1"/>
    <col min="20" max="24" width="8.7265625" style="2"/>
    <col min="25" max="16384" width="8.7265625" style="4"/>
  </cols>
  <sheetData>
    <row r="1" spans="1:24" x14ac:dyDescent="0.35">
      <c r="A1" s="4" t="s">
        <v>0</v>
      </c>
      <c r="B1" s="4" t="s">
        <v>7</v>
      </c>
      <c r="C1" s="4" t="s">
        <v>617</v>
      </c>
      <c r="D1" s="4" t="s">
        <v>641</v>
      </c>
      <c r="E1" s="6" t="s">
        <v>637</v>
      </c>
      <c r="F1" s="4" t="s">
        <v>9</v>
      </c>
      <c r="G1" s="4" t="s">
        <v>8</v>
      </c>
      <c r="H1" s="4" t="s">
        <v>644</v>
      </c>
      <c r="I1" s="4" t="s">
        <v>1</v>
      </c>
      <c r="J1" s="4" t="s">
        <v>640</v>
      </c>
      <c r="K1" s="10" t="s">
        <v>2</v>
      </c>
      <c r="L1" s="4" t="s">
        <v>6</v>
      </c>
      <c r="M1" s="4" t="s">
        <v>5</v>
      </c>
      <c r="N1" s="10" t="s">
        <v>4</v>
      </c>
      <c r="O1" s="6" t="s">
        <v>633</v>
      </c>
      <c r="P1" s="4" t="s">
        <v>616</v>
      </c>
      <c r="Q1" s="6" t="s">
        <v>3</v>
      </c>
      <c r="R1" t="s">
        <v>645</v>
      </c>
      <c r="S1" t="s">
        <v>646</v>
      </c>
      <c r="T1" s="4" t="s">
        <v>90</v>
      </c>
      <c r="U1" s="4" t="s">
        <v>91</v>
      </c>
      <c r="V1" s="4" t="s">
        <v>92</v>
      </c>
      <c r="W1" s="4" t="s">
        <v>93</v>
      </c>
      <c r="X1" s="4" t="s">
        <v>94</v>
      </c>
    </row>
    <row r="2" spans="1:24" x14ac:dyDescent="0.35">
      <c r="A2" s="4" t="s">
        <v>496</v>
      </c>
      <c r="B2" s="1">
        <v>10.9</v>
      </c>
      <c r="C2" s="4">
        <v>1</v>
      </c>
      <c r="D2" s="7">
        <v>11</v>
      </c>
      <c r="E2" s="6" t="s">
        <v>638</v>
      </c>
      <c r="F2" s="4" t="s">
        <v>634</v>
      </c>
      <c r="G2" s="4">
        <v>32.995714285714286</v>
      </c>
      <c r="H2" s="11">
        <f t="shared" ref="H2:H65" si="0">ROUND(G2, 2)</f>
        <v>33</v>
      </c>
      <c r="I2" s="4" t="s">
        <v>84</v>
      </c>
      <c r="J2" s="4" t="s">
        <v>642</v>
      </c>
      <c r="K2" s="10">
        <v>43375</v>
      </c>
      <c r="L2" s="4" t="s">
        <v>79</v>
      </c>
      <c r="M2" s="4" t="s">
        <v>78</v>
      </c>
      <c r="N2" s="10">
        <v>43367</v>
      </c>
      <c r="O2" s="6">
        <f t="shared" ref="O2:O33" si="1">K2-N2</f>
        <v>8</v>
      </c>
      <c r="P2" s="4">
        <v>1</v>
      </c>
      <c r="Q2" s="6">
        <v>0</v>
      </c>
      <c r="R2" s="14">
        <v>43375.707318668981</v>
      </c>
      <c r="S2" s="14">
        <v>43375.749472037038</v>
      </c>
      <c r="T2">
        <v>0</v>
      </c>
      <c r="U2">
        <v>0</v>
      </c>
      <c r="V2">
        <v>0</v>
      </c>
      <c r="W2"/>
      <c r="X2" t="s">
        <v>96</v>
      </c>
    </row>
    <row r="3" spans="1:24" x14ac:dyDescent="0.35">
      <c r="A3" s="4" t="s">
        <v>497</v>
      </c>
      <c r="B3" s="1">
        <v>7.9</v>
      </c>
      <c r="C3" s="4">
        <v>1</v>
      </c>
      <c r="D3" s="4">
        <v>24</v>
      </c>
      <c r="E3" s="6" t="s">
        <v>638</v>
      </c>
      <c r="F3" s="4" t="s">
        <v>634</v>
      </c>
      <c r="G3" s="4">
        <v>32.995714285714286</v>
      </c>
      <c r="H3" s="11">
        <f t="shared" si="0"/>
        <v>33</v>
      </c>
      <c r="I3" s="4" t="s">
        <v>84</v>
      </c>
      <c r="J3" s="4" t="s">
        <v>642</v>
      </c>
      <c r="K3" s="10">
        <v>43375</v>
      </c>
      <c r="L3" s="4" t="s">
        <v>79</v>
      </c>
      <c r="M3" s="4" t="s">
        <v>78</v>
      </c>
      <c r="N3" s="10">
        <v>43369</v>
      </c>
      <c r="O3" s="6">
        <f t="shared" si="1"/>
        <v>6</v>
      </c>
      <c r="P3" s="4">
        <v>1</v>
      </c>
      <c r="Q3" s="6">
        <v>1</v>
      </c>
      <c r="R3" s="14">
        <v>43375.708115879628</v>
      </c>
      <c r="S3" s="14">
        <v>43375.74987446759</v>
      </c>
      <c r="T3">
        <v>1</v>
      </c>
      <c r="U3">
        <v>113</v>
      </c>
      <c r="V3">
        <v>182.089999914169</v>
      </c>
      <c r="W3">
        <v>0.62057224478699602</v>
      </c>
      <c r="X3" t="s">
        <v>95</v>
      </c>
    </row>
    <row r="4" spans="1:24" x14ac:dyDescent="0.35">
      <c r="A4" s="4" t="s">
        <v>498</v>
      </c>
      <c r="B4" s="1">
        <v>12.6</v>
      </c>
      <c r="C4" s="4">
        <v>1</v>
      </c>
      <c r="D4" s="4">
        <v>4</v>
      </c>
      <c r="E4" s="6" t="s">
        <v>638</v>
      </c>
      <c r="F4" s="4" t="s">
        <v>635</v>
      </c>
      <c r="G4" s="4">
        <v>32.849999999999994</v>
      </c>
      <c r="H4" s="11">
        <f t="shared" si="0"/>
        <v>32.85</v>
      </c>
      <c r="I4" s="4" t="s">
        <v>89</v>
      </c>
      <c r="J4" s="4" t="s">
        <v>642</v>
      </c>
      <c r="K4" s="10">
        <v>43375</v>
      </c>
      <c r="L4" s="4" t="s">
        <v>77</v>
      </c>
      <c r="M4" s="4" t="s">
        <v>76</v>
      </c>
      <c r="N4" s="10">
        <v>43369</v>
      </c>
      <c r="O4" s="6">
        <f t="shared" si="1"/>
        <v>6</v>
      </c>
      <c r="P4" s="4">
        <v>1</v>
      </c>
      <c r="Q4" s="6">
        <v>2</v>
      </c>
      <c r="R4" s="14">
        <v>43375.709853726854</v>
      </c>
      <c r="S4" s="14">
        <v>43375.751575543982</v>
      </c>
      <c r="T4">
        <v>1</v>
      </c>
      <c r="U4">
        <v>149</v>
      </c>
      <c r="V4">
        <v>279.85999989509497</v>
      </c>
      <c r="W4">
        <v>0.53240906187326498</v>
      </c>
      <c r="X4" t="s">
        <v>95</v>
      </c>
    </row>
    <row r="5" spans="1:24" x14ac:dyDescent="0.35">
      <c r="A5" s="4" t="s">
        <v>519</v>
      </c>
      <c r="B5" s="1">
        <v>9.4</v>
      </c>
      <c r="C5" s="4">
        <v>1</v>
      </c>
      <c r="D5" s="4">
        <v>4</v>
      </c>
      <c r="E5" s="6" t="s">
        <v>638</v>
      </c>
      <c r="F5" s="4" t="s">
        <v>635</v>
      </c>
      <c r="G5" s="4">
        <v>32.849999999999994</v>
      </c>
      <c r="H5" s="11">
        <f t="shared" si="0"/>
        <v>32.85</v>
      </c>
      <c r="I5" s="4" t="s">
        <v>84</v>
      </c>
      <c r="J5" s="4" t="s">
        <v>642</v>
      </c>
      <c r="K5" s="10">
        <v>43375</v>
      </c>
      <c r="L5" s="4" t="s">
        <v>77</v>
      </c>
      <c r="M5" s="4" t="s">
        <v>76</v>
      </c>
      <c r="N5" s="10">
        <v>43368</v>
      </c>
      <c r="O5" s="6">
        <f t="shared" si="1"/>
        <v>7</v>
      </c>
      <c r="P5" s="4">
        <v>1</v>
      </c>
      <c r="Q5" s="6">
        <v>3</v>
      </c>
      <c r="R5" s="14">
        <v>43375.711077384258</v>
      </c>
      <c r="S5" s="14">
        <v>43375.752345995374</v>
      </c>
      <c r="T5">
        <v>2</v>
      </c>
      <c r="U5">
        <v>1248</v>
      </c>
      <c r="V5">
        <v>3238.8029997348699</v>
      </c>
      <c r="W5">
        <v>0.385327542336523</v>
      </c>
      <c r="X5" t="s">
        <v>95</v>
      </c>
    </row>
    <row r="6" spans="1:24" x14ac:dyDescent="0.35">
      <c r="A6" s="4" t="s">
        <v>499</v>
      </c>
      <c r="B6" s="1">
        <v>10.7</v>
      </c>
      <c r="C6" s="4">
        <v>1</v>
      </c>
      <c r="D6" s="4">
        <v>15</v>
      </c>
      <c r="E6" s="6" t="s">
        <v>638</v>
      </c>
      <c r="F6" s="4" t="s">
        <v>634</v>
      </c>
      <c r="G6" s="4">
        <v>32.995714285714286</v>
      </c>
      <c r="H6" s="11">
        <f t="shared" si="0"/>
        <v>33</v>
      </c>
      <c r="I6" s="4" t="s">
        <v>89</v>
      </c>
      <c r="J6" s="4" t="s">
        <v>642</v>
      </c>
      <c r="K6" s="10">
        <v>43375</v>
      </c>
      <c r="L6" s="4" t="s">
        <v>79</v>
      </c>
      <c r="M6" s="4" t="s">
        <v>78</v>
      </c>
      <c r="N6" s="10">
        <v>43367</v>
      </c>
      <c r="O6" s="6">
        <f t="shared" si="1"/>
        <v>8</v>
      </c>
      <c r="P6" s="4">
        <v>1</v>
      </c>
      <c r="Q6" s="6">
        <v>4</v>
      </c>
      <c r="R6" s="14">
        <v>43375.712225277777</v>
      </c>
      <c r="S6" s="14">
        <v>43375.754337384256</v>
      </c>
      <c r="T6">
        <v>2</v>
      </c>
      <c r="U6">
        <v>27</v>
      </c>
      <c r="V6">
        <v>65.067000150680499</v>
      </c>
      <c r="W6">
        <v>0.41495688962875299</v>
      </c>
      <c r="X6" t="s">
        <v>95</v>
      </c>
    </row>
    <row r="7" spans="1:24" x14ac:dyDescent="0.35">
      <c r="A7" s="4" t="s">
        <v>500</v>
      </c>
      <c r="B7" s="1">
        <v>11.4</v>
      </c>
      <c r="C7" s="4">
        <v>1</v>
      </c>
      <c r="D7" s="4">
        <v>4</v>
      </c>
      <c r="E7" s="6" t="s">
        <v>638</v>
      </c>
      <c r="F7" s="4" t="s">
        <v>634</v>
      </c>
      <c r="G7" s="4">
        <v>32.995714285714286</v>
      </c>
      <c r="H7" s="11">
        <f t="shared" si="0"/>
        <v>33</v>
      </c>
      <c r="I7" s="4" t="s">
        <v>89</v>
      </c>
      <c r="J7" s="4" t="s">
        <v>642</v>
      </c>
      <c r="K7" s="10">
        <v>43375</v>
      </c>
      <c r="L7" s="4" t="s">
        <v>77</v>
      </c>
      <c r="M7" s="4" t="s">
        <v>76</v>
      </c>
      <c r="N7" s="10">
        <v>43369</v>
      </c>
      <c r="O7" s="6">
        <f t="shared" si="1"/>
        <v>6</v>
      </c>
      <c r="P7" s="4">
        <v>1</v>
      </c>
      <c r="Q7" s="6">
        <v>5</v>
      </c>
      <c r="R7" s="14">
        <v>43375.713285266203</v>
      </c>
      <c r="S7" s="14">
        <v>43375.754938009261</v>
      </c>
      <c r="T7">
        <v>3</v>
      </c>
      <c r="U7">
        <v>4</v>
      </c>
      <c r="V7">
        <v>13.944000005722</v>
      </c>
      <c r="W7">
        <v>0.28686173252714797</v>
      </c>
      <c r="X7" t="s">
        <v>95</v>
      </c>
    </row>
    <row r="8" spans="1:24" x14ac:dyDescent="0.35">
      <c r="A8" s="4" t="s">
        <v>501</v>
      </c>
      <c r="B8" s="1">
        <v>10.1</v>
      </c>
      <c r="C8" s="4">
        <v>1</v>
      </c>
      <c r="D8" s="4">
        <v>5</v>
      </c>
      <c r="E8" s="6" t="s">
        <v>638</v>
      </c>
      <c r="F8" s="4" t="s">
        <v>635</v>
      </c>
      <c r="G8" s="4">
        <v>32.849999999999994</v>
      </c>
      <c r="H8" s="11">
        <f t="shared" si="0"/>
        <v>32.85</v>
      </c>
      <c r="I8" s="4" t="s">
        <v>88</v>
      </c>
      <c r="J8" s="4" t="s">
        <v>643</v>
      </c>
      <c r="K8" s="10">
        <v>43375</v>
      </c>
      <c r="L8" s="4" t="s">
        <v>77</v>
      </c>
      <c r="M8" s="4" t="s">
        <v>76</v>
      </c>
      <c r="N8" s="10">
        <v>43366</v>
      </c>
      <c r="O8" s="6">
        <f t="shared" si="1"/>
        <v>9</v>
      </c>
      <c r="P8" s="4">
        <v>1</v>
      </c>
      <c r="Q8" s="6">
        <v>6</v>
      </c>
      <c r="R8" s="14">
        <v>43375.713917210647</v>
      </c>
      <c r="S8" s="14">
        <v>43375.755658530092</v>
      </c>
      <c r="T8">
        <v>1</v>
      </c>
      <c r="U8">
        <v>1</v>
      </c>
      <c r="V8">
        <v>2.4630000591278001</v>
      </c>
      <c r="W8">
        <v>0.406008922449688</v>
      </c>
      <c r="X8" t="s">
        <v>95</v>
      </c>
    </row>
    <row r="9" spans="1:24" x14ac:dyDescent="0.35">
      <c r="A9" s="4" t="s">
        <v>502</v>
      </c>
      <c r="B9" s="1">
        <v>11.2</v>
      </c>
      <c r="C9" s="4">
        <v>1</v>
      </c>
      <c r="D9" s="4">
        <v>4</v>
      </c>
      <c r="E9" s="6" t="s">
        <v>638</v>
      </c>
      <c r="F9" s="4" t="s">
        <v>635</v>
      </c>
      <c r="G9" s="4">
        <v>32.849999999999994</v>
      </c>
      <c r="H9" s="11">
        <f t="shared" si="0"/>
        <v>32.85</v>
      </c>
      <c r="I9" s="4" t="s">
        <v>88</v>
      </c>
      <c r="J9" s="4" t="s">
        <v>643</v>
      </c>
      <c r="K9" s="10">
        <v>43375</v>
      </c>
      <c r="L9" s="4" t="s">
        <v>77</v>
      </c>
      <c r="M9" s="4" t="s">
        <v>76</v>
      </c>
      <c r="N9" s="10">
        <v>43366</v>
      </c>
      <c r="O9" s="6">
        <f t="shared" si="1"/>
        <v>9</v>
      </c>
      <c r="P9" s="4">
        <v>1</v>
      </c>
      <c r="Q9" s="6">
        <v>7</v>
      </c>
      <c r="R9" s="14">
        <v>43375.715695706022</v>
      </c>
      <c r="S9" s="14">
        <v>43375.757622800927</v>
      </c>
      <c r="T9">
        <v>0</v>
      </c>
      <c r="U9">
        <v>0</v>
      </c>
      <c r="V9">
        <v>0</v>
      </c>
      <c r="W9"/>
      <c r="X9" t="s">
        <v>96</v>
      </c>
    </row>
    <row r="10" spans="1:24" x14ac:dyDescent="0.35">
      <c r="A10" s="4" t="s">
        <v>503</v>
      </c>
      <c r="B10" s="1">
        <v>11.3</v>
      </c>
      <c r="C10" s="4">
        <v>1</v>
      </c>
      <c r="D10" s="4">
        <v>20</v>
      </c>
      <c r="E10" s="6" t="s">
        <v>638</v>
      </c>
      <c r="F10" s="4" t="s">
        <v>636</v>
      </c>
      <c r="G10" s="4">
        <v>32.35761904761906</v>
      </c>
      <c r="H10" s="11">
        <f t="shared" si="0"/>
        <v>32.36</v>
      </c>
      <c r="I10" s="4" t="s">
        <v>88</v>
      </c>
      <c r="J10" s="4" t="s">
        <v>643</v>
      </c>
      <c r="K10" s="10">
        <v>43375</v>
      </c>
      <c r="L10" s="4" t="s">
        <v>79</v>
      </c>
      <c r="M10" s="4" t="s">
        <v>78</v>
      </c>
      <c r="N10" s="10">
        <v>43367</v>
      </c>
      <c r="O10" s="6">
        <f t="shared" si="1"/>
        <v>8</v>
      </c>
      <c r="P10" s="4">
        <v>1</v>
      </c>
      <c r="Q10" s="6">
        <v>8</v>
      </c>
      <c r="R10" s="14">
        <v>43375.717523807871</v>
      </c>
      <c r="S10" s="14">
        <v>43375.75931509259</v>
      </c>
      <c r="T10">
        <v>1</v>
      </c>
      <c r="U10">
        <v>145</v>
      </c>
      <c r="V10">
        <v>229.55900001525799</v>
      </c>
      <c r="W10">
        <v>0.63164589491312395</v>
      </c>
      <c r="X10" t="s">
        <v>95</v>
      </c>
    </row>
    <row r="11" spans="1:24" x14ac:dyDescent="0.35">
      <c r="A11" s="4" t="s">
        <v>504</v>
      </c>
      <c r="B11" s="1">
        <v>10.7</v>
      </c>
      <c r="C11" s="4">
        <v>1</v>
      </c>
      <c r="D11" s="4">
        <v>7</v>
      </c>
      <c r="E11" s="6" t="s">
        <v>638</v>
      </c>
      <c r="F11" s="4" t="s">
        <v>636</v>
      </c>
      <c r="G11" s="4">
        <v>32.35761904761906</v>
      </c>
      <c r="H11" s="11">
        <f t="shared" si="0"/>
        <v>32.36</v>
      </c>
      <c r="I11" s="4" t="s">
        <v>88</v>
      </c>
      <c r="J11" s="4" t="s">
        <v>643</v>
      </c>
      <c r="K11" s="10">
        <v>43375</v>
      </c>
      <c r="L11" s="4" t="s">
        <v>79</v>
      </c>
      <c r="M11" s="4" t="s">
        <v>76</v>
      </c>
      <c r="N11" s="10">
        <v>43367</v>
      </c>
      <c r="O11" s="6">
        <f t="shared" si="1"/>
        <v>8</v>
      </c>
      <c r="P11" s="4">
        <v>1</v>
      </c>
      <c r="Q11" s="6">
        <v>9</v>
      </c>
      <c r="R11" s="14">
        <v>43375.719399849535</v>
      </c>
      <c r="S11" s="14">
        <v>43375.760491898145</v>
      </c>
      <c r="T11">
        <v>0</v>
      </c>
      <c r="U11">
        <v>0</v>
      </c>
      <c r="V11">
        <v>0</v>
      </c>
      <c r="W11"/>
      <c r="X11" t="s">
        <v>96</v>
      </c>
    </row>
    <row r="12" spans="1:24" x14ac:dyDescent="0.35">
      <c r="A12" s="4" t="s">
        <v>505</v>
      </c>
      <c r="B12" s="1">
        <v>12.9</v>
      </c>
      <c r="C12" s="4">
        <v>1</v>
      </c>
      <c r="D12" s="4">
        <v>6</v>
      </c>
      <c r="E12" s="6" t="s">
        <v>638</v>
      </c>
      <c r="F12" s="4" t="s">
        <v>636</v>
      </c>
      <c r="G12" s="4">
        <v>32.35761904761906</v>
      </c>
      <c r="H12" s="11">
        <f t="shared" si="0"/>
        <v>32.36</v>
      </c>
      <c r="I12" s="4" t="s">
        <v>88</v>
      </c>
      <c r="J12" s="4" t="s">
        <v>643</v>
      </c>
      <c r="K12" s="10">
        <v>43375</v>
      </c>
      <c r="L12" s="4" t="s">
        <v>79</v>
      </c>
      <c r="M12" s="4" t="s">
        <v>76</v>
      </c>
      <c r="N12" s="10">
        <v>43367</v>
      </c>
      <c r="O12" s="6">
        <f t="shared" si="1"/>
        <v>8</v>
      </c>
      <c r="P12" s="4">
        <v>1</v>
      </c>
      <c r="Q12" s="6">
        <v>10</v>
      </c>
      <c r="R12" s="14">
        <v>43375.720803067132</v>
      </c>
      <c r="S12" s="14">
        <v>43375.762251608794</v>
      </c>
      <c r="T12">
        <v>3</v>
      </c>
      <c r="U12">
        <v>1325</v>
      </c>
      <c r="V12">
        <v>3115.6579999923702</v>
      </c>
      <c r="W12">
        <v>0.42527132310518101</v>
      </c>
      <c r="X12" t="s">
        <v>95</v>
      </c>
    </row>
    <row r="13" spans="1:24" x14ac:dyDescent="0.35">
      <c r="A13" s="4" t="s">
        <v>506</v>
      </c>
      <c r="B13" s="1">
        <v>12.1</v>
      </c>
      <c r="C13" s="4">
        <v>1</v>
      </c>
      <c r="D13" s="4">
        <v>3</v>
      </c>
      <c r="E13" s="6" t="s">
        <v>638</v>
      </c>
      <c r="F13" s="4" t="s">
        <v>636</v>
      </c>
      <c r="G13" s="4">
        <v>32.35761904761906</v>
      </c>
      <c r="H13" s="11">
        <f t="shared" si="0"/>
        <v>32.36</v>
      </c>
      <c r="I13" s="4" t="s">
        <v>88</v>
      </c>
      <c r="J13" s="4" t="s">
        <v>643</v>
      </c>
      <c r="K13" s="10">
        <v>43375</v>
      </c>
      <c r="L13" s="4" t="s">
        <v>79</v>
      </c>
      <c r="M13" s="4" t="s">
        <v>76</v>
      </c>
      <c r="N13" s="10">
        <v>43366</v>
      </c>
      <c r="O13" s="6">
        <f t="shared" si="1"/>
        <v>9</v>
      </c>
      <c r="P13" s="4">
        <v>1</v>
      </c>
      <c r="Q13" s="6">
        <v>11</v>
      </c>
      <c r="R13" s="14">
        <v>43375.722060729167</v>
      </c>
      <c r="S13" s="14">
        <v>43375.763327708337</v>
      </c>
      <c r="T13">
        <v>2</v>
      </c>
      <c r="U13">
        <v>46</v>
      </c>
      <c r="V13">
        <v>57</v>
      </c>
      <c r="W13">
        <v>0.80701754385964897</v>
      </c>
      <c r="X13" t="s">
        <v>95</v>
      </c>
    </row>
    <row r="14" spans="1:24" x14ac:dyDescent="0.35">
      <c r="A14" s="4" t="s">
        <v>507</v>
      </c>
      <c r="B14" s="1">
        <v>11.7</v>
      </c>
      <c r="C14" s="4">
        <v>1</v>
      </c>
      <c r="D14" s="4">
        <v>4</v>
      </c>
      <c r="E14" s="6" t="s">
        <v>639</v>
      </c>
      <c r="F14" s="4" t="s">
        <v>634</v>
      </c>
      <c r="G14" s="4">
        <v>33.194761904761904</v>
      </c>
      <c r="H14" s="11">
        <f t="shared" si="0"/>
        <v>33.19</v>
      </c>
      <c r="I14" s="4" t="s">
        <v>89</v>
      </c>
      <c r="J14" s="4" t="s">
        <v>642</v>
      </c>
      <c r="K14" s="10">
        <v>43375</v>
      </c>
      <c r="L14" s="4" t="s">
        <v>77</v>
      </c>
      <c r="M14" s="4" t="s">
        <v>76</v>
      </c>
      <c r="N14" s="10">
        <v>43369</v>
      </c>
      <c r="O14" s="6">
        <f t="shared" si="1"/>
        <v>6</v>
      </c>
      <c r="P14" s="4">
        <v>1</v>
      </c>
      <c r="Q14" s="6">
        <v>12</v>
      </c>
      <c r="R14" s="14">
        <v>43375.72313770833</v>
      </c>
      <c r="S14" s="14">
        <v>43375.765954467592</v>
      </c>
      <c r="T14">
        <v>1</v>
      </c>
      <c r="U14">
        <v>124</v>
      </c>
      <c r="V14">
        <v>169.79099988937301</v>
      </c>
      <c r="W14">
        <v>0.73030961641542402</v>
      </c>
      <c r="X14" t="s">
        <v>95</v>
      </c>
    </row>
    <row r="15" spans="1:24" x14ac:dyDescent="0.35">
      <c r="A15" s="4" t="s">
        <v>508</v>
      </c>
      <c r="B15" s="1">
        <v>12</v>
      </c>
      <c r="C15" s="4">
        <v>1</v>
      </c>
      <c r="D15" s="4">
        <v>11</v>
      </c>
      <c r="E15" s="6" t="s">
        <v>639</v>
      </c>
      <c r="F15" s="4" t="s">
        <v>634</v>
      </c>
      <c r="G15" s="4">
        <v>33.194761904761904</v>
      </c>
      <c r="H15" s="11">
        <f t="shared" si="0"/>
        <v>33.19</v>
      </c>
      <c r="I15" s="4" t="s">
        <v>88</v>
      </c>
      <c r="J15" s="4" t="s">
        <v>643</v>
      </c>
      <c r="K15" s="10">
        <v>43375</v>
      </c>
      <c r="L15" s="4" t="s">
        <v>77</v>
      </c>
      <c r="M15" s="4" t="s">
        <v>78</v>
      </c>
      <c r="N15" s="10">
        <v>43366</v>
      </c>
      <c r="O15" s="6">
        <f t="shared" si="1"/>
        <v>9</v>
      </c>
      <c r="P15" s="4">
        <v>1</v>
      </c>
      <c r="Q15" s="6">
        <v>13</v>
      </c>
      <c r="R15" s="14">
        <v>43375.72378605324</v>
      </c>
      <c r="S15" s="14">
        <v>43375.765989050924</v>
      </c>
      <c r="T15">
        <v>4</v>
      </c>
      <c r="U15">
        <v>23</v>
      </c>
      <c r="V15">
        <v>39.441000223159698</v>
      </c>
      <c r="W15">
        <v>0.58314951116514402</v>
      </c>
      <c r="X15" t="s">
        <v>95</v>
      </c>
    </row>
    <row r="16" spans="1:24" x14ac:dyDescent="0.35">
      <c r="A16" s="4" t="s">
        <v>509</v>
      </c>
      <c r="B16" s="1">
        <v>10.4</v>
      </c>
      <c r="C16" s="4">
        <v>1</v>
      </c>
      <c r="D16" s="7">
        <v>12</v>
      </c>
      <c r="E16" s="6" t="s">
        <v>639</v>
      </c>
      <c r="F16" s="4" t="s">
        <v>635</v>
      </c>
      <c r="G16" s="4">
        <v>32.410476190476196</v>
      </c>
      <c r="H16" s="11">
        <f t="shared" si="0"/>
        <v>32.409999999999997</v>
      </c>
      <c r="I16" s="4" t="s">
        <v>84</v>
      </c>
      <c r="J16" s="4" t="s">
        <v>642</v>
      </c>
      <c r="K16" s="10">
        <v>43375</v>
      </c>
      <c r="L16" s="4" t="s">
        <v>77</v>
      </c>
      <c r="M16" s="4" t="s">
        <v>78</v>
      </c>
      <c r="N16" s="10">
        <v>43367</v>
      </c>
      <c r="O16" s="6">
        <f t="shared" si="1"/>
        <v>8</v>
      </c>
      <c r="P16" s="4">
        <v>1</v>
      </c>
      <c r="Q16" s="6">
        <v>14</v>
      </c>
      <c r="R16" s="14">
        <v>43375.725167974539</v>
      </c>
      <c r="S16" s="14">
        <v>43375.766718217594</v>
      </c>
      <c r="T16">
        <v>2</v>
      </c>
      <c r="U16">
        <v>35</v>
      </c>
      <c r="V16">
        <v>60.721999883651698</v>
      </c>
      <c r="W16">
        <v>0.57639735297030403</v>
      </c>
      <c r="X16" t="s">
        <v>95</v>
      </c>
    </row>
    <row r="17" spans="1:24" x14ac:dyDescent="0.35">
      <c r="A17" s="4" t="s">
        <v>510</v>
      </c>
      <c r="B17" s="1">
        <v>11.6</v>
      </c>
      <c r="C17" s="4">
        <v>1</v>
      </c>
      <c r="D17" s="4">
        <v>3</v>
      </c>
      <c r="E17" s="6" t="s">
        <v>639</v>
      </c>
      <c r="F17" s="4" t="s">
        <v>635</v>
      </c>
      <c r="G17" s="4">
        <v>32.410476190476196</v>
      </c>
      <c r="H17" s="11">
        <f t="shared" si="0"/>
        <v>32.409999999999997</v>
      </c>
      <c r="I17" s="4" t="s">
        <v>88</v>
      </c>
      <c r="J17" s="4" t="s">
        <v>643</v>
      </c>
      <c r="K17" s="10">
        <v>43375</v>
      </c>
      <c r="L17" s="4" t="s">
        <v>79</v>
      </c>
      <c r="M17" s="4" t="s">
        <v>76</v>
      </c>
      <c r="N17" s="10">
        <v>43366</v>
      </c>
      <c r="O17" s="6">
        <f t="shared" si="1"/>
        <v>9</v>
      </c>
      <c r="P17" s="4">
        <v>1</v>
      </c>
      <c r="Q17" s="6">
        <v>15</v>
      </c>
      <c r="R17" s="14">
        <v>43375.726299571761</v>
      </c>
      <c r="S17" s="14">
        <v>43375.767364768515</v>
      </c>
      <c r="T17">
        <v>3</v>
      </c>
      <c r="U17">
        <v>22</v>
      </c>
      <c r="V17">
        <v>35.697999954223597</v>
      </c>
      <c r="W17">
        <v>0.61628102493728198</v>
      </c>
      <c r="X17" t="s">
        <v>95</v>
      </c>
    </row>
    <row r="18" spans="1:24" x14ac:dyDescent="0.35">
      <c r="A18" s="4" t="s">
        <v>511</v>
      </c>
      <c r="B18" s="1">
        <v>14.1</v>
      </c>
      <c r="C18" s="4">
        <v>1</v>
      </c>
      <c r="D18" s="4">
        <v>1</v>
      </c>
      <c r="E18" s="6" t="s">
        <v>639</v>
      </c>
      <c r="F18" s="4" t="s">
        <v>634</v>
      </c>
      <c r="G18" s="4">
        <v>33.194761904761904</v>
      </c>
      <c r="H18" s="11">
        <f t="shared" si="0"/>
        <v>33.19</v>
      </c>
      <c r="I18" s="4" t="s">
        <v>89</v>
      </c>
      <c r="J18" s="4" t="s">
        <v>642</v>
      </c>
      <c r="K18" s="10">
        <v>43375</v>
      </c>
      <c r="L18" s="4" t="s">
        <v>77</v>
      </c>
      <c r="M18" s="4" t="s">
        <v>76</v>
      </c>
      <c r="N18" s="10">
        <v>43366</v>
      </c>
      <c r="O18" s="6">
        <f t="shared" si="1"/>
        <v>9</v>
      </c>
      <c r="P18" s="4">
        <v>1</v>
      </c>
      <c r="Q18" s="6">
        <v>16</v>
      </c>
      <c r="R18" s="14">
        <v>43375.7273259375</v>
      </c>
      <c r="S18" s="14">
        <v>43375.768810347225</v>
      </c>
      <c r="T18">
        <v>3</v>
      </c>
      <c r="U18">
        <v>9</v>
      </c>
      <c r="V18">
        <v>19.483999967574999</v>
      </c>
      <c r="W18">
        <v>0.46191747151394102</v>
      </c>
      <c r="X18" t="s">
        <v>95</v>
      </c>
    </row>
    <row r="19" spans="1:24" x14ac:dyDescent="0.35">
      <c r="A19" s="4" t="s">
        <v>512</v>
      </c>
      <c r="B19" s="1">
        <v>11.6</v>
      </c>
      <c r="C19" s="4">
        <v>1</v>
      </c>
      <c r="D19" s="4">
        <v>1</v>
      </c>
      <c r="E19" s="6" t="s">
        <v>639</v>
      </c>
      <c r="F19" s="4" t="s">
        <v>634</v>
      </c>
      <c r="G19" s="4">
        <v>33.194761904761904</v>
      </c>
      <c r="H19" s="11">
        <f t="shared" si="0"/>
        <v>33.19</v>
      </c>
      <c r="I19" s="4" t="s">
        <v>88</v>
      </c>
      <c r="J19" s="4" t="s">
        <v>643</v>
      </c>
      <c r="K19" s="10">
        <v>43375</v>
      </c>
      <c r="L19" s="4" t="s">
        <v>77</v>
      </c>
      <c r="M19" s="4" t="s">
        <v>76</v>
      </c>
      <c r="N19" s="10">
        <v>43365</v>
      </c>
      <c r="O19" s="6">
        <f t="shared" si="1"/>
        <v>10</v>
      </c>
      <c r="P19" s="4">
        <v>1</v>
      </c>
      <c r="Q19" s="6">
        <v>17</v>
      </c>
      <c r="R19" s="14">
        <v>43375.728548148145</v>
      </c>
      <c r="S19" s="14">
        <v>43375.770526666667</v>
      </c>
      <c r="T19">
        <v>1</v>
      </c>
      <c r="U19">
        <v>109</v>
      </c>
      <c r="V19">
        <v>271.10999989509497</v>
      </c>
      <c r="W19">
        <v>0.40205082823273502</v>
      </c>
      <c r="X19" t="s">
        <v>95</v>
      </c>
    </row>
    <row r="20" spans="1:24" x14ac:dyDescent="0.35">
      <c r="A20" s="4" t="s">
        <v>513</v>
      </c>
      <c r="B20" s="1">
        <v>12.5</v>
      </c>
      <c r="C20" s="4">
        <v>1</v>
      </c>
      <c r="D20" s="7">
        <v>14</v>
      </c>
      <c r="E20" s="6" t="s">
        <v>639</v>
      </c>
      <c r="F20" s="4" t="s">
        <v>635</v>
      </c>
      <c r="G20" s="4">
        <v>32.410476190476196</v>
      </c>
      <c r="H20" s="11">
        <f t="shared" si="0"/>
        <v>32.409999999999997</v>
      </c>
      <c r="I20" s="4" t="s">
        <v>84</v>
      </c>
      <c r="J20" s="4" t="s">
        <v>642</v>
      </c>
      <c r="K20" s="10">
        <v>43375</v>
      </c>
      <c r="L20" s="4" t="s">
        <v>77</v>
      </c>
      <c r="M20" s="4" t="s">
        <v>78</v>
      </c>
      <c r="N20" s="10">
        <v>43367</v>
      </c>
      <c r="O20" s="6">
        <f t="shared" si="1"/>
        <v>8</v>
      </c>
      <c r="P20" s="4">
        <v>1</v>
      </c>
      <c r="Q20" s="6">
        <v>18</v>
      </c>
      <c r="R20" s="14">
        <v>43375.72927103009</v>
      </c>
      <c r="S20" s="14">
        <v>43375.771421712961</v>
      </c>
      <c r="T20">
        <v>5</v>
      </c>
      <c r="U20">
        <v>22</v>
      </c>
      <c r="V20">
        <v>48.295000076293903</v>
      </c>
      <c r="W20">
        <v>0.455533698421069</v>
      </c>
      <c r="X20" t="s">
        <v>95</v>
      </c>
    </row>
    <row r="21" spans="1:24" x14ac:dyDescent="0.35">
      <c r="A21" s="4" t="s">
        <v>514</v>
      </c>
      <c r="B21" s="1">
        <v>10.4</v>
      </c>
      <c r="C21" s="4">
        <v>1</v>
      </c>
      <c r="D21" s="4">
        <v>5</v>
      </c>
      <c r="E21" s="6" t="s">
        <v>639</v>
      </c>
      <c r="F21" s="4" t="s">
        <v>635</v>
      </c>
      <c r="G21" s="4">
        <v>32.410476190476196</v>
      </c>
      <c r="H21" s="11">
        <f t="shared" si="0"/>
        <v>32.409999999999997</v>
      </c>
      <c r="I21" s="4" t="s">
        <v>84</v>
      </c>
      <c r="J21" s="4" t="s">
        <v>642</v>
      </c>
      <c r="K21" s="10">
        <v>43375</v>
      </c>
      <c r="L21" s="4" t="s">
        <v>79</v>
      </c>
      <c r="M21" s="4" t="s">
        <v>76</v>
      </c>
      <c r="N21" s="10">
        <v>43369</v>
      </c>
      <c r="O21" s="6">
        <f t="shared" si="1"/>
        <v>6</v>
      </c>
      <c r="P21" s="4">
        <v>1</v>
      </c>
      <c r="Q21" s="6">
        <v>19</v>
      </c>
      <c r="R21" s="14">
        <v>43375.730572465276</v>
      </c>
      <c r="S21" s="14">
        <v>43375.772302303238</v>
      </c>
      <c r="T21">
        <v>3</v>
      </c>
      <c r="U21">
        <v>393</v>
      </c>
      <c r="V21">
        <v>1460.81799983978</v>
      </c>
      <c r="W21">
        <v>0.26902735319738802</v>
      </c>
      <c r="X21" t="s">
        <v>95</v>
      </c>
    </row>
    <row r="22" spans="1:24" x14ac:dyDescent="0.35">
      <c r="A22" s="4" t="s">
        <v>515</v>
      </c>
      <c r="B22" s="1">
        <v>11</v>
      </c>
      <c r="C22" s="4">
        <v>1</v>
      </c>
      <c r="D22" s="4">
        <v>1</v>
      </c>
      <c r="E22" s="6" t="s">
        <v>639</v>
      </c>
      <c r="F22" s="4" t="s">
        <v>636</v>
      </c>
      <c r="G22" s="4">
        <v>31.497142857142858</v>
      </c>
      <c r="H22" s="11">
        <f t="shared" si="0"/>
        <v>31.5</v>
      </c>
      <c r="I22" s="4" t="s">
        <v>88</v>
      </c>
      <c r="J22" s="4" t="s">
        <v>643</v>
      </c>
      <c r="K22" s="10">
        <v>43375</v>
      </c>
      <c r="L22" s="4" t="s">
        <v>77</v>
      </c>
      <c r="M22" s="4" t="s">
        <v>76</v>
      </c>
      <c r="N22" s="10">
        <v>43365</v>
      </c>
      <c r="O22" s="6">
        <f t="shared" si="1"/>
        <v>10</v>
      </c>
      <c r="P22" s="4">
        <v>1</v>
      </c>
      <c r="Q22" s="6">
        <v>20</v>
      </c>
      <c r="R22" s="14">
        <v>43375.731570069445</v>
      </c>
      <c r="S22" s="14">
        <v>43375.773218912036</v>
      </c>
      <c r="T22">
        <v>1</v>
      </c>
      <c r="U22">
        <v>472</v>
      </c>
      <c r="V22">
        <v>699.569999933242</v>
      </c>
      <c r="W22">
        <v>0.67470017302777496</v>
      </c>
      <c r="X22" t="s">
        <v>95</v>
      </c>
    </row>
    <row r="23" spans="1:24" x14ac:dyDescent="0.35">
      <c r="A23" s="4" t="s">
        <v>516</v>
      </c>
      <c r="B23" s="1">
        <v>9.5</v>
      </c>
      <c r="C23" s="4">
        <v>1</v>
      </c>
      <c r="D23" s="4">
        <v>11</v>
      </c>
      <c r="E23" s="6" t="s">
        <v>639</v>
      </c>
      <c r="F23" s="4" t="s">
        <v>636</v>
      </c>
      <c r="G23" s="4">
        <v>31.497142857142858</v>
      </c>
      <c r="H23" s="11">
        <f t="shared" si="0"/>
        <v>31.5</v>
      </c>
      <c r="I23" s="4" t="s">
        <v>88</v>
      </c>
      <c r="J23" s="4" t="s">
        <v>643</v>
      </c>
      <c r="K23" s="10">
        <v>43375</v>
      </c>
      <c r="L23" s="4" t="s">
        <v>79</v>
      </c>
      <c r="M23" s="4" t="s">
        <v>78</v>
      </c>
      <c r="N23" s="10">
        <v>43366</v>
      </c>
      <c r="O23" s="6">
        <f t="shared" si="1"/>
        <v>9</v>
      </c>
      <c r="P23" s="4">
        <v>1</v>
      </c>
      <c r="Q23" s="6">
        <v>21</v>
      </c>
      <c r="R23" s="14">
        <v>43375.733373923613</v>
      </c>
      <c r="S23" s="14">
        <v>43375.775083148146</v>
      </c>
      <c r="T23">
        <v>1</v>
      </c>
      <c r="U23">
        <v>7</v>
      </c>
      <c r="V23">
        <v>18.0320000648498</v>
      </c>
      <c r="W23">
        <v>0.38819875636786599</v>
      </c>
      <c r="X23" t="s">
        <v>95</v>
      </c>
    </row>
    <row r="24" spans="1:24" x14ac:dyDescent="0.35">
      <c r="A24" s="4" t="s">
        <v>517</v>
      </c>
      <c r="B24" s="1">
        <v>11.2</v>
      </c>
      <c r="C24" s="4">
        <v>1</v>
      </c>
      <c r="D24" s="4">
        <v>10</v>
      </c>
      <c r="E24" s="6" t="s">
        <v>639</v>
      </c>
      <c r="F24" s="4" t="s">
        <v>636</v>
      </c>
      <c r="G24" s="4">
        <v>31.497142857142858</v>
      </c>
      <c r="H24" s="11">
        <f t="shared" si="0"/>
        <v>31.5</v>
      </c>
      <c r="I24" s="4" t="s">
        <v>89</v>
      </c>
      <c r="J24" s="4" t="s">
        <v>642</v>
      </c>
      <c r="K24" s="10">
        <v>43375</v>
      </c>
      <c r="L24" s="4" t="s">
        <v>77</v>
      </c>
      <c r="M24" s="4" t="s">
        <v>78</v>
      </c>
      <c r="N24" s="10">
        <v>43366</v>
      </c>
      <c r="O24" s="6">
        <f t="shared" si="1"/>
        <v>9</v>
      </c>
      <c r="P24" s="4">
        <v>1</v>
      </c>
      <c r="Q24" s="6">
        <v>22</v>
      </c>
      <c r="R24" s="14">
        <v>43375.734841909725</v>
      </c>
      <c r="S24" s="14">
        <v>43375.776487662035</v>
      </c>
      <c r="T24">
        <v>2</v>
      </c>
      <c r="U24">
        <v>3</v>
      </c>
      <c r="V24">
        <v>5.4870002269744802</v>
      </c>
      <c r="W24">
        <v>0.54674683358892195</v>
      </c>
      <c r="X24" t="s">
        <v>95</v>
      </c>
    </row>
    <row r="25" spans="1:24" x14ac:dyDescent="0.35">
      <c r="A25" s="4" t="s">
        <v>518</v>
      </c>
      <c r="B25" s="1">
        <v>13.4</v>
      </c>
      <c r="C25" s="4">
        <v>1</v>
      </c>
      <c r="D25" s="4">
        <v>3</v>
      </c>
      <c r="E25" s="6" t="s">
        <v>639</v>
      </c>
      <c r="F25" s="4" t="s">
        <v>636</v>
      </c>
      <c r="G25" s="4">
        <v>31.497142857142858</v>
      </c>
      <c r="H25" s="11">
        <f t="shared" si="0"/>
        <v>31.5</v>
      </c>
      <c r="I25" s="4" t="s">
        <v>89</v>
      </c>
      <c r="J25" s="4" t="s">
        <v>642</v>
      </c>
      <c r="K25" s="10">
        <v>43375</v>
      </c>
      <c r="L25" s="4" t="s">
        <v>79</v>
      </c>
      <c r="M25" s="4" t="s">
        <v>76</v>
      </c>
      <c r="N25" s="10">
        <v>43368</v>
      </c>
      <c r="O25" s="6">
        <f t="shared" si="1"/>
        <v>7</v>
      </c>
      <c r="P25" s="4">
        <v>1</v>
      </c>
      <c r="Q25" s="6">
        <v>23</v>
      </c>
      <c r="R25" s="14">
        <v>43375.735703703707</v>
      </c>
      <c r="S25" s="14">
        <v>43375.777196064817</v>
      </c>
      <c r="T25">
        <v>3</v>
      </c>
      <c r="U25">
        <v>12</v>
      </c>
      <c r="V25">
        <v>33.032000064849797</v>
      </c>
      <c r="W25">
        <v>0.36328408744372298</v>
      </c>
      <c r="X25" t="s">
        <v>95</v>
      </c>
    </row>
    <row r="26" spans="1:24" x14ac:dyDescent="0.35">
      <c r="A26" s="4" t="s">
        <v>520</v>
      </c>
      <c r="B26" s="1">
        <v>10.5</v>
      </c>
      <c r="C26" s="4">
        <v>1</v>
      </c>
      <c r="D26" s="7">
        <v>7</v>
      </c>
      <c r="E26" s="6" t="s">
        <v>638</v>
      </c>
      <c r="F26" s="4" t="s">
        <v>634</v>
      </c>
      <c r="G26" s="4">
        <v>32.671428571428571</v>
      </c>
      <c r="H26" s="11">
        <f t="shared" si="0"/>
        <v>32.67</v>
      </c>
      <c r="I26" s="4" t="s">
        <v>84</v>
      </c>
      <c r="J26" s="4" t="s">
        <v>642</v>
      </c>
      <c r="K26" s="10">
        <v>43378</v>
      </c>
      <c r="L26" s="4" t="s">
        <v>77</v>
      </c>
      <c r="M26" s="4" t="s">
        <v>78</v>
      </c>
      <c r="N26" s="10">
        <v>43366</v>
      </c>
      <c r="O26" s="6">
        <f t="shared" si="1"/>
        <v>12</v>
      </c>
      <c r="P26" s="4">
        <v>1</v>
      </c>
      <c r="Q26" s="6">
        <v>0</v>
      </c>
      <c r="R26" s="14">
        <v>43378.670453576386</v>
      </c>
      <c r="S26" s="14">
        <v>43378.712514733794</v>
      </c>
      <c r="T26">
        <v>1</v>
      </c>
      <c r="U26">
        <v>20</v>
      </c>
      <c r="V26">
        <v>22.624000072479198</v>
      </c>
      <c r="W26">
        <v>0.88401697029380799</v>
      </c>
      <c r="X26" t="s">
        <v>95</v>
      </c>
    </row>
    <row r="27" spans="1:24" x14ac:dyDescent="0.35">
      <c r="A27" s="4" t="s">
        <v>521</v>
      </c>
      <c r="B27" s="1">
        <v>7.1</v>
      </c>
      <c r="C27" s="4">
        <v>1</v>
      </c>
      <c r="D27" s="4">
        <v>5</v>
      </c>
      <c r="E27" s="6" t="s">
        <v>638</v>
      </c>
      <c r="F27" s="4" t="s">
        <v>634</v>
      </c>
      <c r="G27" s="4">
        <v>32.671428571428571</v>
      </c>
      <c r="H27" s="11">
        <f t="shared" si="0"/>
        <v>32.67</v>
      </c>
      <c r="I27" s="4" t="s">
        <v>89</v>
      </c>
      <c r="J27" s="4" t="s">
        <v>642</v>
      </c>
      <c r="K27" s="10">
        <v>43378</v>
      </c>
      <c r="L27" s="4" t="s">
        <v>79</v>
      </c>
      <c r="M27" s="4" t="s">
        <v>76</v>
      </c>
      <c r="N27" s="10">
        <v>43370</v>
      </c>
      <c r="O27" s="6">
        <f t="shared" si="1"/>
        <v>8</v>
      </c>
      <c r="P27" s="4">
        <v>1</v>
      </c>
      <c r="Q27" s="6">
        <v>1</v>
      </c>
      <c r="R27" s="14">
        <v>43378.673084467591</v>
      </c>
      <c r="S27" s="14">
        <v>43378.715897974536</v>
      </c>
      <c r="T27">
        <v>0</v>
      </c>
      <c r="U27">
        <v>0</v>
      </c>
      <c r="V27">
        <v>0</v>
      </c>
      <c r="W27"/>
      <c r="X27" t="s">
        <v>96</v>
      </c>
    </row>
    <row r="28" spans="1:24" x14ac:dyDescent="0.35">
      <c r="A28" s="4" t="s">
        <v>522</v>
      </c>
      <c r="B28" s="1">
        <v>7.7</v>
      </c>
      <c r="C28" s="4">
        <v>1</v>
      </c>
      <c r="D28" s="4">
        <v>20</v>
      </c>
      <c r="E28" s="6" t="s">
        <v>638</v>
      </c>
      <c r="F28" s="4" t="s">
        <v>635</v>
      </c>
      <c r="G28" s="4">
        <v>32.453809523809518</v>
      </c>
      <c r="H28" s="11">
        <f t="shared" si="0"/>
        <v>32.450000000000003</v>
      </c>
      <c r="I28" s="4" t="s">
        <v>89</v>
      </c>
      <c r="J28" s="4" t="s">
        <v>642</v>
      </c>
      <c r="K28" s="10">
        <v>43378</v>
      </c>
      <c r="L28" s="4" t="s">
        <v>77</v>
      </c>
      <c r="M28" s="4" t="s">
        <v>78</v>
      </c>
      <c r="N28" s="10">
        <v>43369</v>
      </c>
      <c r="O28" s="6">
        <f t="shared" si="1"/>
        <v>9</v>
      </c>
      <c r="P28" s="4">
        <v>1</v>
      </c>
      <c r="Q28" s="6">
        <v>2</v>
      </c>
      <c r="R28" s="14">
        <v>43378.674328564812</v>
      </c>
      <c r="S28" s="14">
        <v>43378.717578530093</v>
      </c>
      <c r="T28">
        <v>0</v>
      </c>
      <c r="U28">
        <v>0</v>
      </c>
      <c r="V28">
        <v>0</v>
      </c>
      <c r="W28"/>
      <c r="X28" t="s">
        <v>96</v>
      </c>
    </row>
    <row r="29" spans="1:24" x14ac:dyDescent="0.35">
      <c r="A29" s="4" t="s">
        <v>523</v>
      </c>
      <c r="B29" s="1">
        <v>11.7</v>
      </c>
      <c r="C29" s="4">
        <v>1</v>
      </c>
      <c r="D29" s="4">
        <v>9</v>
      </c>
      <c r="E29" s="6" t="s">
        <v>638</v>
      </c>
      <c r="F29" s="4" t="s">
        <v>635</v>
      </c>
      <c r="G29" s="4">
        <v>32.453809523809518</v>
      </c>
      <c r="H29" s="11">
        <f t="shared" si="0"/>
        <v>32.450000000000003</v>
      </c>
      <c r="I29" s="4" t="s">
        <v>88</v>
      </c>
      <c r="J29" s="4" t="s">
        <v>643</v>
      </c>
      <c r="K29" s="10">
        <v>43378</v>
      </c>
      <c r="L29" s="4" t="s">
        <v>79</v>
      </c>
      <c r="M29" s="4" t="s">
        <v>78</v>
      </c>
      <c r="N29" s="10">
        <v>43365</v>
      </c>
      <c r="O29" s="6">
        <f t="shared" si="1"/>
        <v>13</v>
      </c>
      <c r="P29" s="4">
        <v>1</v>
      </c>
      <c r="Q29" s="6">
        <v>3</v>
      </c>
      <c r="R29" s="14">
        <v>43378.67514673611</v>
      </c>
      <c r="S29" s="14">
        <v>43378.718747673614</v>
      </c>
      <c r="T29">
        <v>1</v>
      </c>
      <c r="U29">
        <v>1</v>
      </c>
      <c r="V29">
        <v>2.6410000324249201</v>
      </c>
      <c r="W29">
        <v>0.37864444820995102</v>
      </c>
      <c r="X29" t="s">
        <v>95</v>
      </c>
    </row>
    <row r="30" spans="1:24" x14ac:dyDescent="0.35">
      <c r="A30" s="4" t="s">
        <v>524</v>
      </c>
      <c r="B30" s="1">
        <v>12.2</v>
      </c>
      <c r="C30" s="4">
        <v>1</v>
      </c>
      <c r="D30" s="4">
        <v>1</v>
      </c>
      <c r="E30" s="6" t="s">
        <v>638</v>
      </c>
      <c r="F30" s="4" t="s">
        <v>634</v>
      </c>
      <c r="G30" s="4">
        <v>32.671428571428571</v>
      </c>
      <c r="H30" s="11">
        <f t="shared" si="0"/>
        <v>32.67</v>
      </c>
      <c r="I30" s="4" t="s">
        <v>84</v>
      </c>
      <c r="J30" s="4" t="s">
        <v>642</v>
      </c>
      <c r="K30" s="10">
        <v>43378</v>
      </c>
      <c r="L30" s="4" t="s">
        <v>79</v>
      </c>
      <c r="M30" s="4" t="s">
        <v>76</v>
      </c>
      <c r="N30" s="10">
        <v>43367</v>
      </c>
      <c r="O30" s="6">
        <f t="shared" si="1"/>
        <v>11</v>
      </c>
      <c r="P30" s="4">
        <v>1</v>
      </c>
      <c r="Q30" s="6">
        <v>4</v>
      </c>
      <c r="R30" s="14">
        <v>43378.67599314815</v>
      </c>
      <c r="S30" s="14">
        <v>43378.720146585649</v>
      </c>
      <c r="T30">
        <v>2</v>
      </c>
      <c r="U30">
        <v>13</v>
      </c>
      <c r="V30">
        <v>27.625</v>
      </c>
      <c r="W30">
        <v>0.47058823529411697</v>
      </c>
      <c r="X30" t="s">
        <v>95</v>
      </c>
    </row>
    <row r="31" spans="1:24" x14ac:dyDescent="0.35">
      <c r="A31" s="4" t="s">
        <v>525</v>
      </c>
      <c r="B31" s="1">
        <v>11.4</v>
      </c>
      <c r="C31" s="4">
        <v>1</v>
      </c>
      <c r="D31" s="4">
        <v>2</v>
      </c>
      <c r="E31" s="6" t="s">
        <v>638</v>
      </c>
      <c r="F31" s="4" t="s">
        <v>634</v>
      </c>
      <c r="G31" s="4">
        <v>32.671428571428571</v>
      </c>
      <c r="H31" s="11">
        <f t="shared" si="0"/>
        <v>32.67</v>
      </c>
      <c r="I31" s="4" t="s">
        <v>89</v>
      </c>
      <c r="J31" s="4" t="s">
        <v>642</v>
      </c>
      <c r="K31" s="10">
        <v>43378</v>
      </c>
      <c r="L31" s="4" t="s">
        <v>79</v>
      </c>
      <c r="M31" s="4" t="s">
        <v>76</v>
      </c>
      <c r="N31" s="10">
        <v>43367</v>
      </c>
      <c r="O31" s="6">
        <f t="shared" si="1"/>
        <v>11</v>
      </c>
      <c r="P31" s="4">
        <v>1</v>
      </c>
      <c r="Q31" s="6">
        <v>5</v>
      </c>
      <c r="R31" s="14">
        <v>43378.677513750001</v>
      </c>
      <c r="S31" s="14">
        <v>43378.72023269676</v>
      </c>
      <c r="T31">
        <v>1</v>
      </c>
      <c r="U31">
        <v>33</v>
      </c>
      <c r="V31">
        <v>36.440000057220402</v>
      </c>
      <c r="W31">
        <v>0.90559824226622498</v>
      </c>
      <c r="X31" t="s">
        <v>95</v>
      </c>
    </row>
    <row r="32" spans="1:24" x14ac:dyDescent="0.35">
      <c r="A32" s="4" t="s">
        <v>526</v>
      </c>
      <c r="B32" s="1">
        <v>12.4</v>
      </c>
      <c r="C32" s="4">
        <v>1</v>
      </c>
      <c r="D32" s="4">
        <v>3</v>
      </c>
      <c r="E32" s="6" t="s">
        <v>638</v>
      </c>
      <c r="F32" s="4" t="s">
        <v>635</v>
      </c>
      <c r="G32" s="4">
        <v>32.453809523809518</v>
      </c>
      <c r="H32" s="11">
        <f t="shared" si="0"/>
        <v>32.450000000000003</v>
      </c>
      <c r="I32" s="4" t="s">
        <v>84</v>
      </c>
      <c r="J32" s="4" t="s">
        <v>642</v>
      </c>
      <c r="K32" s="10">
        <v>43378</v>
      </c>
      <c r="L32" s="4" t="s">
        <v>79</v>
      </c>
      <c r="M32" s="4" t="s">
        <v>76</v>
      </c>
      <c r="N32" s="10">
        <v>43368</v>
      </c>
      <c r="O32" s="6">
        <f t="shared" si="1"/>
        <v>10</v>
      </c>
      <c r="P32" s="4">
        <v>1</v>
      </c>
      <c r="Q32" s="6">
        <v>6</v>
      </c>
      <c r="R32" s="14">
        <v>43378.678931689814</v>
      </c>
      <c r="S32" s="14">
        <v>43378.72036958333</v>
      </c>
      <c r="T32">
        <v>1</v>
      </c>
      <c r="U32">
        <v>513</v>
      </c>
      <c r="V32">
        <v>759.44599986076298</v>
      </c>
      <c r="W32">
        <v>0.67549239853005105</v>
      </c>
      <c r="X32" t="s">
        <v>95</v>
      </c>
    </row>
    <row r="33" spans="1:24" x14ac:dyDescent="0.35">
      <c r="A33" s="4" t="s">
        <v>527</v>
      </c>
      <c r="B33" s="1">
        <v>13.1</v>
      </c>
      <c r="C33" s="4">
        <v>1</v>
      </c>
      <c r="D33" s="4">
        <v>1</v>
      </c>
      <c r="E33" s="6" t="s">
        <v>638</v>
      </c>
      <c r="F33" s="4" t="s">
        <v>635</v>
      </c>
      <c r="G33" s="4">
        <v>32.453809523809518</v>
      </c>
      <c r="H33" s="11">
        <f t="shared" si="0"/>
        <v>32.450000000000003</v>
      </c>
      <c r="I33" s="4" t="s">
        <v>89</v>
      </c>
      <c r="J33" s="4" t="s">
        <v>642</v>
      </c>
      <c r="K33" s="10">
        <v>43378</v>
      </c>
      <c r="L33" s="4" t="s">
        <v>77</v>
      </c>
      <c r="M33" s="4" t="s">
        <v>76</v>
      </c>
      <c r="N33" s="10">
        <v>43366</v>
      </c>
      <c r="O33" s="6">
        <f t="shared" si="1"/>
        <v>12</v>
      </c>
      <c r="P33" s="4">
        <v>1</v>
      </c>
      <c r="Q33" s="6">
        <v>7</v>
      </c>
      <c r="R33" s="14">
        <v>43378.679513634263</v>
      </c>
      <c r="S33" s="14">
        <v>43378.721374756948</v>
      </c>
      <c r="T33">
        <v>1</v>
      </c>
      <c r="U33">
        <v>2</v>
      </c>
      <c r="V33">
        <v>4.3759999275207502</v>
      </c>
      <c r="W33">
        <v>0.45703839879474301</v>
      </c>
      <c r="X33" t="s">
        <v>95</v>
      </c>
    </row>
    <row r="34" spans="1:24" x14ac:dyDescent="0.35">
      <c r="A34" s="4" t="s">
        <v>528</v>
      </c>
      <c r="B34" s="1">
        <v>11.3</v>
      </c>
      <c r="C34" s="4">
        <v>1</v>
      </c>
      <c r="D34" s="7">
        <v>6</v>
      </c>
      <c r="E34" s="6" t="s">
        <v>638</v>
      </c>
      <c r="F34" s="4" t="s">
        <v>636</v>
      </c>
      <c r="G34" s="4">
        <v>31.488571428571429</v>
      </c>
      <c r="H34" s="11">
        <f t="shared" si="0"/>
        <v>31.49</v>
      </c>
      <c r="I34" s="4" t="s">
        <v>84</v>
      </c>
      <c r="J34" s="4" t="s">
        <v>642</v>
      </c>
      <c r="K34" s="10">
        <v>43378</v>
      </c>
      <c r="L34" s="4" t="s">
        <v>79</v>
      </c>
      <c r="M34" s="4" t="s">
        <v>78</v>
      </c>
      <c r="N34" s="10">
        <v>43365</v>
      </c>
      <c r="O34" s="6">
        <f t="shared" ref="O34:O65" si="2">K34-N34</f>
        <v>13</v>
      </c>
      <c r="P34" s="4">
        <v>1</v>
      </c>
      <c r="Q34" s="6">
        <v>8</v>
      </c>
      <c r="R34" s="14">
        <v>43378.68198173611</v>
      </c>
      <c r="S34" s="14">
        <v>43378.724419247686</v>
      </c>
      <c r="T34">
        <v>1</v>
      </c>
      <c r="U34">
        <v>2</v>
      </c>
      <c r="V34">
        <v>3.7510001659393302</v>
      </c>
      <c r="W34">
        <v>0.53319112543924796</v>
      </c>
      <c r="X34" t="s">
        <v>95</v>
      </c>
    </row>
    <row r="35" spans="1:24" x14ac:dyDescent="0.35">
      <c r="A35" s="4" t="s">
        <v>529</v>
      </c>
      <c r="B35" s="1">
        <v>11.6</v>
      </c>
      <c r="C35" s="4">
        <v>1</v>
      </c>
      <c r="D35" s="4">
        <v>5</v>
      </c>
      <c r="E35" s="6" t="s">
        <v>638</v>
      </c>
      <c r="F35" s="4" t="s">
        <v>636</v>
      </c>
      <c r="G35" s="4">
        <v>31.488571428571429</v>
      </c>
      <c r="H35" s="11">
        <f t="shared" si="0"/>
        <v>31.49</v>
      </c>
      <c r="I35" s="4" t="s">
        <v>88</v>
      </c>
      <c r="J35" s="4" t="s">
        <v>643</v>
      </c>
      <c r="K35" s="10">
        <v>43378</v>
      </c>
      <c r="L35" s="4" t="s">
        <v>77</v>
      </c>
      <c r="M35" s="4" t="s">
        <v>76</v>
      </c>
      <c r="N35" s="10">
        <v>43366</v>
      </c>
      <c r="O35" s="6">
        <f t="shared" si="2"/>
        <v>12</v>
      </c>
      <c r="P35" s="4">
        <v>1</v>
      </c>
      <c r="Q35" s="6">
        <v>9</v>
      </c>
      <c r="R35" s="14">
        <v>43378.68290738426</v>
      </c>
      <c r="S35" s="14">
        <v>43378.724451087961</v>
      </c>
      <c r="T35">
        <v>1</v>
      </c>
      <c r="U35">
        <v>50</v>
      </c>
      <c r="V35">
        <v>87.332000017166095</v>
      </c>
      <c r="W35">
        <v>0.57252782473974995</v>
      </c>
      <c r="X35" t="s">
        <v>95</v>
      </c>
    </row>
    <row r="36" spans="1:24" x14ac:dyDescent="0.35">
      <c r="A36" s="4" t="s">
        <v>530</v>
      </c>
      <c r="B36" s="1">
        <v>11.3</v>
      </c>
      <c r="C36" s="4">
        <v>1</v>
      </c>
      <c r="D36" s="4">
        <v>7</v>
      </c>
      <c r="E36" s="6" t="s">
        <v>638</v>
      </c>
      <c r="F36" s="4" t="s">
        <v>636</v>
      </c>
      <c r="G36" s="4">
        <v>31.488571428571429</v>
      </c>
      <c r="H36" s="11">
        <f t="shared" si="0"/>
        <v>31.49</v>
      </c>
      <c r="I36" s="4" t="s">
        <v>88</v>
      </c>
      <c r="J36" s="4" t="s">
        <v>643</v>
      </c>
      <c r="K36" s="10">
        <v>43378</v>
      </c>
      <c r="L36" s="4" t="s">
        <v>79</v>
      </c>
      <c r="M36" s="4" t="s">
        <v>76</v>
      </c>
      <c r="N36" s="10">
        <v>43367</v>
      </c>
      <c r="O36" s="6">
        <f t="shared" si="2"/>
        <v>11</v>
      </c>
      <c r="P36" s="4">
        <v>1</v>
      </c>
      <c r="Q36" s="6">
        <v>10</v>
      </c>
      <c r="R36" s="14">
        <v>43378.683917800925</v>
      </c>
      <c r="S36" s="14">
        <v>43378.726367060182</v>
      </c>
      <c r="T36">
        <v>0</v>
      </c>
      <c r="U36">
        <v>0</v>
      </c>
      <c r="V36">
        <v>0</v>
      </c>
      <c r="W36"/>
      <c r="X36" t="s">
        <v>96</v>
      </c>
    </row>
    <row r="37" spans="1:24" x14ac:dyDescent="0.35">
      <c r="A37" s="4" t="s">
        <v>531</v>
      </c>
      <c r="B37" s="1">
        <v>10.9</v>
      </c>
      <c r="C37" s="4">
        <v>1</v>
      </c>
      <c r="D37" s="4">
        <v>18</v>
      </c>
      <c r="E37" s="6" t="s">
        <v>638</v>
      </c>
      <c r="F37" s="4" t="s">
        <v>636</v>
      </c>
      <c r="G37" s="4">
        <v>31.488571428571429</v>
      </c>
      <c r="H37" s="11">
        <f t="shared" si="0"/>
        <v>31.49</v>
      </c>
      <c r="I37" s="4" t="s">
        <v>89</v>
      </c>
      <c r="J37" s="4" t="s">
        <v>642</v>
      </c>
      <c r="K37" s="10">
        <v>43378</v>
      </c>
      <c r="L37" s="4" t="s">
        <v>77</v>
      </c>
      <c r="M37" s="4" t="s">
        <v>78</v>
      </c>
      <c r="N37" s="10">
        <v>43369</v>
      </c>
      <c r="O37" s="6">
        <f t="shared" si="2"/>
        <v>9</v>
      </c>
      <c r="P37" s="4">
        <v>1</v>
      </c>
      <c r="Q37" s="6">
        <v>11</v>
      </c>
      <c r="R37" s="14">
        <v>43378.686286238422</v>
      </c>
      <c r="S37" s="14">
        <v>43378.728358796296</v>
      </c>
      <c r="T37">
        <v>1</v>
      </c>
      <c r="U37">
        <v>119</v>
      </c>
      <c r="V37">
        <v>142.55299997329701</v>
      </c>
      <c r="W37">
        <v>0.83477724090191596</v>
      </c>
      <c r="X37" t="s">
        <v>95</v>
      </c>
    </row>
    <row r="38" spans="1:24" x14ac:dyDescent="0.35">
      <c r="A38" s="4" t="s">
        <v>532</v>
      </c>
      <c r="B38" s="1">
        <v>12.4</v>
      </c>
      <c r="C38" s="4">
        <v>1</v>
      </c>
      <c r="D38" s="4">
        <v>2</v>
      </c>
      <c r="E38" s="6" t="s">
        <v>639</v>
      </c>
      <c r="F38" s="4" t="s">
        <v>634</v>
      </c>
      <c r="G38" s="7">
        <v>32.307142857142857</v>
      </c>
      <c r="H38" s="11">
        <f t="shared" si="0"/>
        <v>32.31</v>
      </c>
      <c r="I38" s="4" t="s">
        <v>88</v>
      </c>
      <c r="J38" s="4" t="s">
        <v>643</v>
      </c>
      <c r="K38" s="10">
        <v>43378</v>
      </c>
      <c r="L38" s="4" t="s">
        <v>77</v>
      </c>
      <c r="M38" s="4" t="s">
        <v>76</v>
      </c>
      <c r="N38" s="10">
        <v>43365</v>
      </c>
      <c r="O38" s="6">
        <f t="shared" si="2"/>
        <v>13</v>
      </c>
      <c r="P38" s="4">
        <v>1</v>
      </c>
      <c r="Q38" s="6">
        <v>12</v>
      </c>
      <c r="R38" s="14">
        <v>43378.687536307873</v>
      </c>
      <c r="S38" s="14">
        <v>43378.730608043981</v>
      </c>
      <c r="T38">
        <v>0</v>
      </c>
      <c r="U38">
        <v>0</v>
      </c>
      <c r="V38">
        <v>0</v>
      </c>
      <c r="W38"/>
      <c r="X38" t="s">
        <v>96</v>
      </c>
    </row>
    <row r="39" spans="1:24" x14ac:dyDescent="0.35">
      <c r="A39" s="4" t="s">
        <v>533</v>
      </c>
      <c r="B39" s="1">
        <v>13.7</v>
      </c>
      <c r="C39" s="4">
        <v>1</v>
      </c>
      <c r="D39" s="4">
        <v>2</v>
      </c>
      <c r="E39" s="6" t="s">
        <v>639</v>
      </c>
      <c r="F39" s="4" t="s">
        <v>634</v>
      </c>
      <c r="G39" s="7">
        <v>32.307142857142857</v>
      </c>
      <c r="H39" s="11">
        <f t="shared" si="0"/>
        <v>32.31</v>
      </c>
      <c r="I39" s="4" t="s">
        <v>84</v>
      </c>
      <c r="J39" s="4" t="s">
        <v>642</v>
      </c>
      <c r="K39" s="10">
        <v>43378</v>
      </c>
      <c r="L39" s="4" t="s">
        <v>77</v>
      </c>
      <c r="M39" s="4" t="s">
        <v>76</v>
      </c>
      <c r="N39" s="10">
        <v>43367</v>
      </c>
      <c r="O39" s="6">
        <f t="shared" si="2"/>
        <v>11</v>
      </c>
      <c r="P39" s="4">
        <v>1</v>
      </c>
      <c r="Q39" s="6">
        <v>13</v>
      </c>
      <c r="R39" s="14">
        <v>43378.688194259259</v>
      </c>
      <c r="S39" s="14">
        <v>43378.730819849538</v>
      </c>
      <c r="T39">
        <v>3</v>
      </c>
      <c r="U39">
        <v>10</v>
      </c>
      <c r="V39">
        <v>23.361000061035099</v>
      </c>
      <c r="W39">
        <v>0.428063866010575</v>
      </c>
      <c r="X39" t="s">
        <v>95</v>
      </c>
    </row>
    <row r="40" spans="1:24" x14ac:dyDescent="0.35">
      <c r="A40" s="4" t="s">
        <v>534</v>
      </c>
      <c r="B40" s="1">
        <v>9.4</v>
      </c>
      <c r="C40" s="4">
        <v>1</v>
      </c>
      <c r="D40" s="4">
        <v>26</v>
      </c>
      <c r="E40" s="6" t="s">
        <v>639</v>
      </c>
      <c r="F40" s="4" t="s">
        <v>635</v>
      </c>
      <c r="G40" s="4">
        <v>32.303333333333335</v>
      </c>
      <c r="H40" s="11">
        <f t="shared" si="0"/>
        <v>32.299999999999997</v>
      </c>
      <c r="I40" s="4" t="s">
        <v>84</v>
      </c>
      <c r="J40" s="4" t="s">
        <v>642</v>
      </c>
      <c r="K40" s="10">
        <v>43378</v>
      </c>
      <c r="L40" s="4" t="s">
        <v>77</v>
      </c>
      <c r="M40" s="4" t="s">
        <v>78</v>
      </c>
      <c r="N40" s="10">
        <v>43370</v>
      </c>
      <c r="O40" s="6">
        <f t="shared" si="2"/>
        <v>8</v>
      </c>
      <c r="P40" s="4">
        <v>1</v>
      </c>
      <c r="Q40" s="6">
        <v>14</v>
      </c>
      <c r="R40" s="14">
        <v>43378.688971377313</v>
      </c>
      <c r="S40" s="14">
        <v>43378.731020555555</v>
      </c>
      <c r="T40">
        <v>3</v>
      </c>
      <c r="U40">
        <v>26</v>
      </c>
      <c r="V40">
        <v>41.767999887466402</v>
      </c>
      <c r="W40">
        <v>0.62248611544844301</v>
      </c>
      <c r="X40" t="s">
        <v>95</v>
      </c>
    </row>
    <row r="41" spans="1:24" x14ac:dyDescent="0.35">
      <c r="A41" s="4" t="s">
        <v>535</v>
      </c>
      <c r="B41" s="1">
        <v>12.8</v>
      </c>
      <c r="C41" s="4">
        <v>1</v>
      </c>
      <c r="D41" s="4">
        <v>3</v>
      </c>
      <c r="E41" s="6" t="s">
        <v>639</v>
      </c>
      <c r="F41" s="4" t="s">
        <v>635</v>
      </c>
      <c r="G41" s="4">
        <v>32.303333333333335</v>
      </c>
      <c r="H41" s="11">
        <f t="shared" si="0"/>
        <v>32.299999999999997</v>
      </c>
      <c r="I41" s="4" t="s">
        <v>89</v>
      </c>
      <c r="J41" s="4" t="s">
        <v>642</v>
      </c>
      <c r="K41" s="10">
        <v>43378</v>
      </c>
      <c r="L41" s="4" t="s">
        <v>79</v>
      </c>
      <c r="M41" s="4" t="s">
        <v>76</v>
      </c>
      <c r="N41" s="10">
        <v>43368</v>
      </c>
      <c r="O41" s="6">
        <f t="shared" si="2"/>
        <v>10</v>
      </c>
      <c r="P41" s="4">
        <v>1</v>
      </c>
      <c r="Q41" s="6">
        <v>15</v>
      </c>
      <c r="R41" s="14">
        <v>43378.689660266202</v>
      </c>
      <c r="S41" s="14">
        <v>43378.732061550923</v>
      </c>
      <c r="T41">
        <v>2</v>
      </c>
      <c r="U41">
        <v>15</v>
      </c>
      <c r="V41">
        <v>26.876000165939299</v>
      </c>
      <c r="W41">
        <v>0.55811876422779205</v>
      </c>
      <c r="X41" t="s">
        <v>95</v>
      </c>
    </row>
    <row r="42" spans="1:24" x14ac:dyDescent="0.35">
      <c r="A42" s="4" t="s">
        <v>536</v>
      </c>
      <c r="B42" s="1">
        <v>13.9</v>
      </c>
      <c r="C42" s="4">
        <v>1</v>
      </c>
      <c r="D42" s="4">
        <v>19</v>
      </c>
      <c r="E42" s="6" t="s">
        <v>639</v>
      </c>
      <c r="F42" s="4" t="s">
        <v>634</v>
      </c>
      <c r="G42" s="7">
        <v>32.307142857142857</v>
      </c>
      <c r="H42" s="11">
        <f t="shared" si="0"/>
        <v>32.31</v>
      </c>
      <c r="I42" s="4" t="s">
        <v>89</v>
      </c>
      <c r="J42" s="4" t="s">
        <v>642</v>
      </c>
      <c r="K42" s="10">
        <v>43378</v>
      </c>
      <c r="L42" s="4" t="s">
        <v>77</v>
      </c>
      <c r="M42" s="4" t="s">
        <v>78</v>
      </c>
      <c r="N42" s="10">
        <v>43369</v>
      </c>
      <c r="O42" s="6">
        <f t="shared" si="2"/>
        <v>9</v>
      </c>
      <c r="P42" s="4">
        <v>1</v>
      </c>
      <c r="Q42" s="6">
        <v>16</v>
      </c>
      <c r="R42" s="14">
        <v>43378.691191759259</v>
      </c>
      <c r="S42" s="14">
        <v>43378.733158784722</v>
      </c>
      <c r="T42">
        <v>2</v>
      </c>
      <c r="U42">
        <v>312</v>
      </c>
      <c r="V42">
        <v>345.08099985122601</v>
      </c>
      <c r="W42">
        <v>0.90413555117352395</v>
      </c>
      <c r="X42" t="s">
        <v>95</v>
      </c>
    </row>
    <row r="43" spans="1:24" x14ac:dyDescent="0.35">
      <c r="A43" s="4" t="s">
        <v>537</v>
      </c>
      <c r="B43" s="1">
        <v>10.6</v>
      </c>
      <c r="C43" s="4">
        <v>1</v>
      </c>
      <c r="D43" s="4">
        <v>16</v>
      </c>
      <c r="E43" s="6" t="s">
        <v>639</v>
      </c>
      <c r="F43" s="4" t="s">
        <v>634</v>
      </c>
      <c r="G43" s="7">
        <v>32.307142857142857</v>
      </c>
      <c r="H43" s="11">
        <f t="shared" si="0"/>
        <v>32.31</v>
      </c>
      <c r="I43" s="4" t="s">
        <v>89</v>
      </c>
      <c r="J43" s="4" t="s">
        <v>642</v>
      </c>
      <c r="K43" s="10">
        <v>43378</v>
      </c>
      <c r="L43" s="4" t="s">
        <v>79</v>
      </c>
      <c r="M43" s="4" t="s">
        <v>78</v>
      </c>
      <c r="N43" s="10">
        <v>43369</v>
      </c>
      <c r="O43" s="6">
        <f t="shared" si="2"/>
        <v>9</v>
      </c>
      <c r="P43" s="4">
        <v>1</v>
      </c>
      <c r="Q43" s="6">
        <v>17</v>
      </c>
      <c r="R43" s="14">
        <v>43378.692339780093</v>
      </c>
      <c r="S43" s="14">
        <v>43378.734588611114</v>
      </c>
      <c r="T43">
        <v>4</v>
      </c>
      <c r="U43">
        <v>8</v>
      </c>
      <c r="V43">
        <v>25.731999874114901</v>
      </c>
      <c r="W43">
        <v>0.31089693918611999</v>
      </c>
      <c r="X43" t="s">
        <v>95</v>
      </c>
    </row>
    <row r="44" spans="1:24" x14ac:dyDescent="0.35">
      <c r="A44" s="4" t="s">
        <v>538</v>
      </c>
      <c r="B44" s="1">
        <v>11.6</v>
      </c>
      <c r="C44" s="4">
        <v>1</v>
      </c>
      <c r="D44" s="4">
        <v>4</v>
      </c>
      <c r="E44" s="6" t="s">
        <v>639</v>
      </c>
      <c r="F44" s="4" t="s">
        <v>635</v>
      </c>
      <c r="G44" s="4">
        <v>32.303333333333335</v>
      </c>
      <c r="H44" s="11">
        <f t="shared" si="0"/>
        <v>32.299999999999997</v>
      </c>
      <c r="I44" s="4" t="s">
        <v>84</v>
      </c>
      <c r="J44" s="4" t="s">
        <v>642</v>
      </c>
      <c r="K44" s="10">
        <v>43378</v>
      </c>
      <c r="L44" s="4" t="s">
        <v>77</v>
      </c>
      <c r="M44" s="4" t="s">
        <v>76</v>
      </c>
      <c r="N44" s="10">
        <v>43368</v>
      </c>
      <c r="O44" s="6">
        <f t="shared" si="2"/>
        <v>10</v>
      </c>
      <c r="P44" s="4">
        <v>1</v>
      </c>
      <c r="Q44" s="6">
        <v>18</v>
      </c>
      <c r="R44" s="14">
        <v>43378.693135173613</v>
      </c>
      <c r="S44" s="14">
        <v>43378.734773321761</v>
      </c>
      <c r="T44">
        <v>1</v>
      </c>
      <c r="U44">
        <v>9</v>
      </c>
      <c r="V44">
        <v>19.578999996185299</v>
      </c>
      <c r="W44">
        <v>0.45967618375573399</v>
      </c>
      <c r="X44" t="s">
        <v>95</v>
      </c>
    </row>
    <row r="45" spans="1:24" x14ac:dyDescent="0.35">
      <c r="A45" s="4" t="s">
        <v>539</v>
      </c>
      <c r="B45" s="1">
        <v>12</v>
      </c>
      <c r="C45" s="4">
        <v>1</v>
      </c>
      <c r="D45" s="4">
        <v>2</v>
      </c>
      <c r="E45" s="6" t="s">
        <v>639</v>
      </c>
      <c r="F45" s="4" t="s">
        <v>635</v>
      </c>
      <c r="G45" s="4">
        <v>32.303333333333335</v>
      </c>
      <c r="H45" s="11">
        <f t="shared" si="0"/>
        <v>32.299999999999997</v>
      </c>
      <c r="I45" s="4" t="s">
        <v>89</v>
      </c>
      <c r="J45" s="4" t="s">
        <v>642</v>
      </c>
      <c r="K45" s="10">
        <v>43378</v>
      </c>
      <c r="L45" s="4" t="s">
        <v>79</v>
      </c>
      <c r="M45" s="4" t="s">
        <v>76</v>
      </c>
      <c r="N45" s="10">
        <v>43367</v>
      </c>
      <c r="O45" s="6">
        <f t="shared" si="2"/>
        <v>11</v>
      </c>
      <c r="P45" s="4">
        <v>1</v>
      </c>
      <c r="Q45" s="6">
        <v>19</v>
      </c>
      <c r="R45" s="14">
        <v>43378.694201134262</v>
      </c>
      <c r="S45" s="14">
        <v>43378.736309444444</v>
      </c>
      <c r="T45">
        <v>2</v>
      </c>
      <c r="U45">
        <v>2</v>
      </c>
      <c r="V45">
        <v>7.6410002708434996</v>
      </c>
      <c r="W45">
        <v>0.26174583550684899</v>
      </c>
      <c r="X45" t="s">
        <v>95</v>
      </c>
    </row>
    <row r="46" spans="1:24" x14ac:dyDescent="0.35">
      <c r="A46" s="4" t="s">
        <v>540</v>
      </c>
      <c r="B46" s="1">
        <v>11.1</v>
      </c>
      <c r="C46" s="4">
        <v>1</v>
      </c>
      <c r="D46" s="4">
        <v>6</v>
      </c>
      <c r="E46" s="6" t="s">
        <v>639</v>
      </c>
      <c r="F46" s="4" t="s">
        <v>636</v>
      </c>
      <c r="G46" s="4">
        <v>30.841428571428576</v>
      </c>
      <c r="H46" s="11">
        <f t="shared" si="0"/>
        <v>30.84</v>
      </c>
      <c r="I46" s="4" t="s">
        <v>88</v>
      </c>
      <c r="J46" s="4" t="s">
        <v>643</v>
      </c>
      <c r="K46" s="10">
        <v>43378</v>
      </c>
      <c r="L46" s="4" t="s">
        <v>79</v>
      </c>
      <c r="M46" s="4" t="s">
        <v>76</v>
      </c>
      <c r="N46" s="10">
        <v>43367</v>
      </c>
      <c r="O46" s="6">
        <f t="shared" si="2"/>
        <v>11</v>
      </c>
      <c r="P46" s="4">
        <v>1</v>
      </c>
      <c r="Q46" s="6">
        <v>20</v>
      </c>
      <c r="R46" s="14">
        <v>43378.695088043984</v>
      </c>
      <c r="S46" s="14">
        <v>43378.736466782408</v>
      </c>
      <c r="T46">
        <v>3</v>
      </c>
      <c r="U46">
        <v>5</v>
      </c>
      <c r="V46">
        <v>11.620000123977601</v>
      </c>
      <c r="W46">
        <v>0.43029259437636203</v>
      </c>
      <c r="X46" t="s">
        <v>95</v>
      </c>
    </row>
    <row r="47" spans="1:24" x14ac:dyDescent="0.35">
      <c r="A47" s="4" t="s">
        <v>541</v>
      </c>
      <c r="B47" s="1">
        <v>10.5</v>
      </c>
      <c r="C47" s="4">
        <v>1</v>
      </c>
      <c r="D47" s="4">
        <v>15</v>
      </c>
      <c r="E47" s="6" t="s">
        <v>639</v>
      </c>
      <c r="F47" s="4" t="s">
        <v>636</v>
      </c>
      <c r="G47" s="4">
        <v>30.841428571428576</v>
      </c>
      <c r="H47" s="11">
        <f t="shared" si="0"/>
        <v>30.84</v>
      </c>
      <c r="I47" s="4" t="s">
        <v>84</v>
      </c>
      <c r="J47" s="4" t="s">
        <v>642</v>
      </c>
      <c r="K47" s="10">
        <v>43378</v>
      </c>
      <c r="L47" s="4" t="s">
        <v>77</v>
      </c>
      <c r="M47" s="4" t="s">
        <v>78</v>
      </c>
      <c r="N47" s="10">
        <v>43368</v>
      </c>
      <c r="O47" s="6">
        <f t="shared" si="2"/>
        <v>10</v>
      </c>
      <c r="P47" s="4">
        <v>1</v>
      </c>
      <c r="Q47" s="6">
        <v>21</v>
      </c>
      <c r="R47" s="14">
        <v>43378.696452939817</v>
      </c>
      <c r="S47" s="14">
        <v>43378.738925127313</v>
      </c>
      <c r="T47">
        <v>2</v>
      </c>
      <c r="U47">
        <v>8</v>
      </c>
      <c r="V47">
        <v>22.471999883651701</v>
      </c>
      <c r="W47">
        <v>0.35599857784887001</v>
      </c>
      <c r="X47" t="s">
        <v>95</v>
      </c>
    </row>
    <row r="48" spans="1:24" x14ac:dyDescent="0.35">
      <c r="A48" s="4" t="s">
        <v>542</v>
      </c>
      <c r="B48" s="1">
        <v>9.4</v>
      </c>
      <c r="C48" s="4">
        <v>1</v>
      </c>
      <c r="D48" s="4">
        <v>18</v>
      </c>
      <c r="E48" s="6" t="s">
        <v>639</v>
      </c>
      <c r="F48" s="4" t="s">
        <v>636</v>
      </c>
      <c r="G48" s="4">
        <v>30.841428571428576</v>
      </c>
      <c r="H48" s="11">
        <f t="shared" si="0"/>
        <v>30.84</v>
      </c>
      <c r="I48" s="4" t="s">
        <v>84</v>
      </c>
      <c r="J48" s="4" t="s">
        <v>642</v>
      </c>
      <c r="K48" s="10">
        <v>43378</v>
      </c>
      <c r="L48" s="4" t="s">
        <v>79</v>
      </c>
      <c r="M48" s="4" t="s">
        <v>78</v>
      </c>
      <c r="N48" s="10">
        <v>43368</v>
      </c>
      <c r="O48" s="6">
        <f t="shared" si="2"/>
        <v>10</v>
      </c>
      <c r="P48" s="4">
        <v>1</v>
      </c>
      <c r="Q48" s="6">
        <v>22</v>
      </c>
      <c r="R48" s="14">
        <v>43378.697584895832</v>
      </c>
      <c r="S48" s="14">
        <v>43378.739422662038</v>
      </c>
      <c r="T48">
        <v>0</v>
      </c>
      <c r="U48">
        <v>0</v>
      </c>
      <c r="V48">
        <v>0</v>
      </c>
      <c r="W48"/>
      <c r="X48" t="s">
        <v>96</v>
      </c>
    </row>
    <row r="49" spans="1:24" x14ac:dyDescent="0.35">
      <c r="A49" s="4" t="s">
        <v>543</v>
      </c>
      <c r="B49" s="1">
        <v>10.1</v>
      </c>
      <c r="C49" s="4">
        <v>1</v>
      </c>
      <c r="D49" s="4">
        <v>11</v>
      </c>
      <c r="E49" s="6" t="s">
        <v>639</v>
      </c>
      <c r="F49" s="4" t="s">
        <v>636</v>
      </c>
      <c r="G49" s="4">
        <v>30.841428571428576</v>
      </c>
      <c r="H49" s="11">
        <f t="shared" si="0"/>
        <v>30.84</v>
      </c>
      <c r="I49" s="4" t="s">
        <v>88</v>
      </c>
      <c r="J49" s="4" t="s">
        <v>643</v>
      </c>
      <c r="K49" s="10">
        <v>43378</v>
      </c>
      <c r="L49" s="4" t="s">
        <v>77</v>
      </c>
      <c r="M49" s="4" t="s">
        <v>78</v>
      </c>
      <c r="N49" s="10">
        <v>43365</v>
      </c>
      <c r="O49" s="6">
        <f t="shared" si="2"/>
        <v>13</v>
      </c>
      <c r="P49" s="4">
        <v>1</v>
      </c>
      <c r="Q49" s="6">
        <v>23</v>
      </c>
      <c r="R49" s="14">
        <v>43378.698710543984</v>
      </c>
      <c r="S49" s="14">
        <v>43378.740735833337</v>
      </c>
      <c r="T49">
        <v>2</v>
      </c>
      <c r="U49">
        <v>18</v>
      </c>
      <c r="V49">
        <v>31.046000003814601</v>
      </c>
      <c r="W49">
        <v>0.57978483533428704</v>
      </c>
      <c r="X49" t="s">
        <v>95</v>
      </c>
    </row>
    <row r="50" spans="1:24" x14ac:dyDescent="0.35">
      <c r="A50" s="4" t="s">
        <v>544</v>
      </c>
      <c r="B50" s="1">
        <v>10.4</v>
      </c>
      <c r="C50" s="4">
        <v>1</v>
      </c>
      <c r="D50" s="4">
        <v>6</v>
      </c>
      <c r="E50" s="6" t="s">
        <v>638</v>
      </c>
      <c r="F50" s="4" t="s">
        <v>634</v>
      </c>
      <c r="G50" s="4">
        <v>32.496956521739122</v>
      </c>
      <c r="H50" s="11">
        <f t="shared" si="0"/>
        <v>32.5</v>
      </c>
      <c r="I50" s="4" t="s">
        <v>88</v>
      </c>
      <c r="J50" s="4" t="s">
        <v>643</v>
      </c>
      <c r="K50" s="10">
        <v>43378</v>
      </c>
      <c r="L50" s="4" t="s">
        <v>79</v>
      </c>
      <c r="M50" s="4" t="s">
        <v>76</v>
      </c>
      <c r="N50" s="10">
        <v>43367</v>
      </c>
      <c r="O50" s="6">
        <f t="shared" si="2"/>
        <v>11</v>
      </c>
      <c r="P50" s="4">
        <v>2</v>
      </c>
      <c r="Q50" s="6">
        <v>0</v>
      </c>
      <c r="R50" s="14">
        <v>43378.713428587966</v>
      </c>
      <c r="S50" s="14">
        <v>43378.755301064812</v>
      </c>
      <c r="T50">
        <v>2</v>
      </c>
      <c r="U50">
        <v>9</v>
      </c>
      <c r="V50">
        <v>20.762000083923301</v>
      </c>
      <c r="W50">
        <v>0.43348424832003402</v>
      </c>
      <c r="X50" t="s">
        <v>95</v>
      </c>
    </row>
    <row r="51" spans="1:24" x14ac:dyDescent="0.35">
      <c r="A51" s="4" t="s">
        <v>545</v>
      </c>
      <c r="B51" s="1">
        <v>10.4</v>
      </c>
      <c r="C51" s="4">
        <v>1</v>
      </c>
      <c r="D51" s="4">
        <v>3</v>
      </c>
      <c r="E51" s="6" t="s">
        <v>638</v>
      </c>
      <c r="F51" s="4" t="s">
        <v>634</v>
      </c>
      <c r="G51" s="4">
        <v>32.496956521739122</v>
      </c>
      <c r="H51" s="11">
        <f t="shared" si="0"/>
        <v>32.5</v>
      </c>
      <c r="I51" s="4" t="s">
        <v>88</v>
      </c>
      <c r="J51" s="4" t="s">
        <v>643</v>
      </c>
      <c r="K51" s="10">
        <v>43378</v>
      </c>
      <c r="L51" s="4" t="s">
        <v>79</v>
      </c>
      <c r="M51" s="4" t="s">
        <v>76</v>
      </c>
      <c r="N51" s="10">
        <v>43366</v>
      </c>
      <c r="O51" s="6">
        <f t="shared" si="2"/>
        <v>12</v>
      </c>
      <c r="P51" s="4">
        <v>2</v>
      </c>
      <c r="Q51" s="6">
        <v>1</v>
      </c>
      <c r="R51" s="14">
        <v>43378.716737303243</v>
      </c>
      <c r="S51" s="14">
        <v>43378.758563298608</v>
      </c>
      <c r="T51">
        <v>2</v>
      </c>
      <c r="U51">
        <v>2</v>
      </c>
      <c r="V51">
        <v>8.5899996757507306</v>
      </c>
      <c r="W51">
        <v>0.23282887956863699</v>
      </c>
      <c r="X51" t="s">
        <v>95</v>
      </c>
    </row>
    <row r="52" spans="1:24" x14ac:dyDescent="0.35">
      <c r="A52" s="4" t="s">
        <v>547</v>
      </c>
      <c r="B52" s="1">
        <v>14</v>
      </c>
      <c r="C52" s="4">
        <v>1</v>
      </c>
      <c r="D52" s="4">
        <v>1</v>
      </c>
      <c r="E52" s="6" t="s">
        <v>638</v>
      </c>
      <c r="F52" s="4" t="s">
        <v>635</v>
      </c>
      <c r="G52" s="4">
        <v>32.380869565217388</v>
      </c>
      <c r="H52" s="11">
        <f t="shared" si="0"/>
        <v>32.380000000000003</v>
      </c>
      <c r="I52" s="4" t="s">
        <v>89</v>
      </c>
      <c r="J52" s="4" t="s">
        <v>642</v>
      </c>
      <c r="K52" s="10">
        <v>43378</v>
      </c>
      <c r="L52" s="4" t="s">
        <v>77</v>
      </c>
      <c r="M52" s="4" t="s">
        <v>76</v>
      </c>
      <c r="N52" s="10">
        <v>43366</v>
      </c>
      <c r="O52" s="6">
        <f t="shared" si="2"/>
        <v>12</v>
      </c>
      <c r="P52" s="4">
        <v>2</v>
      </c>
      <c r="Q52" s="6">
        <v>3</v>
      </c>
      <c r="R52" s="14">
        <v>43378.719669502316</v>
      </c>
      <c r="S52" s="14">
        <v>43378.761248275463</v>
      </c>
      <c r="T52">
        <v>4</v>
      </c>
      <c r="U52">
        <v>19</v>
      </c>
      <c r="V52">
        <v>44.978999853134098</v>
      </c>
      <c r="W52">
        <v>0.42241935263209401</v>
      </c>
      <c r="X52" t="s">
        <v>95</v>
      </c>
    </row>
    <row r="53" spans="1:24" x14ac:dyDescent="0.35">
      <c r="A53" s="4" t="s">
        <v>548</v>
      </c>
      <c r="B53" s="1">
        <v>11.5</v>
      </c>
      <c r="C53" s="4">
        <v>1</v>
      </c>
      <c r="D53" s="7">
        <v>8</v>
      </c>
      <c r="E53" s="6" t="s">
        <v>638</v>
      </c>
      <c r="F53" s="4" t="s">
        <v>634</v>
      </c>
      <c r="G53" s="4">
        <v>32.496956521739122</v>
      </c>
      <c r="H53" s="11">
        <f t="shared" si="0"/>
        <v>32.5</v>
      </c>
      <c r="I53" s="4" t="s">
        <v>84</v>
      </c>
      <c r="J53" s="4" t="s">
        <v>642</v>
      </c>
      <c r="K53" s="10">
        <v>43378</v>
      </c>
      <c r="L53" s="4" t="s">
        <v>77</v>
      </c>
      <c r="M53" s="4" t="s">
        <v>78</v>
      </c>
      <c r="N53" s="10">
        <v>43366</v>
      </c>
      <c r="O53" s="6">
        <f t="shared" si="2"/>
        <v>12</v>
      </c>
      <c r="P53" s="4">
        <v>2</v>
      </c>
      <c r="Q53" s="6">
        <v>4</v>
      </c>
      <c r="R53" s="14">
        <v>43378.722415752316</v>
      </c>
      <c r="S53" s="14">
        <v>43378.76457053241</v>
      </c>
      <c r="T53">
        <v>3</v>
      </c>
      <c r="U53">
        <v>22</v>
      </c>
      <c r="V53">
        <v>76.876000165939303</v>
      </c>
      <c r="W53">
        <v>0.28617513856746302</v>
      </c>
      <c r="X53" t="s">
        <v>95</v>
      </c>
    </row>
    <row r="54" spans="1:24" x14ac:dyDescent="0.35">
      <c r="A54" s="4" t="s">
        <v>549</v>
      </c>
      <c r="B54" s="1">
        <v>6.9</v>
      </c>
      <c r="C54" s="4">
        <v>1</v>
      </c>
      <c r="D54" s="4">
        <v>5</v>
      </c>
      <c r="E54" s="6" t="s">
        <v>638</v>
      </c>
      <c r="F54" s="4" t="s">
        <v>634</v>
      </c>
      <c r="G54" s="4">
        <v>32.496956521739122</v>
      </c>
      <c r="H54" s="11">
        <f t="shared" si="0"/>
        <v>32.5</v>
      </c>
      <c r="I54" s="4" t="s">
        <v>84</v>
      </c>
      <c r="J54" s="4" t="s">
        <v>642</v>
      </c>
      <c r="K54" s="10">
        <v>43378</v>
      </c>
      <c r="L54" s="4" t="s">
        <v>79</v>
      </c>
      <c r="M54" s="4" t="s">
        <v>76</v>
      </c>
      <c r="N54" s="10">
        <v>43369</v>
      </c>
      <c r="O54" s="6">
        <f t="shared" si="2"/>
        <v>9</v>
      </c>
      <c r="P54" s="4">
        <v>2</v>
      </c>
      <c r="Q54" s="6">
        <v>5</v>
      </c>
      <c r="R54" s="14">
        <v>43378.723351122688</v>
      </c>
      <c r="S54" s="14">
        <v>43378.764765312502</v>
      </c>
      <c r="T54">
        <v>0</v>
      </c>
      <c r="U54">
        <v>0</v>
      </c>
      <c r="V54">
        <v>0</v>
      </c>
      <c r="W54"/>
      <c r="X54" t="s">
        <v>96</v>
      </c>
    </row>
    <row r="55" spans="1:24" x14ac:dyDescent="0.35">
      <c r="A55" s="4" t="s">
        <v>551</v>
      </c>
      <c r="B55" s="1">
        <v>11.6</v>
      </c>
      <c r="C55" s="4">
        <v>1</v>
      </c>
      <c r="D55" s="4">
        <v>4</v>
      </c>
      <c r="E55" s="6" t="s">
        <v>638</v>
      </c>
      <c r="F55" s="4" t="s">
        <v>635</v>
      </c>
      <c r="G55" s="4">
        <v>32.380869565217388</v>
      </c>
      <c r="H55" s="11">
        <f t="shared" si="0"/>
        <v>32.380000000000003</v>
      </c>
      <c r="I55" s="4" t="s">
        <v>84</v>
      </c>
      <c r="J55" s="4" t="s">
        <v>642</v>
      </c>
      <c r="K55" s="10">
        <v>43378</v>
      </c>
      <c r="L55" s="4" t="s">
        <v>77</v>
      </c>
      <c r="M55" s="4" t="s">
        <v>76</v>
      </c>
      <c r="N55" s="10">
        <v>43368</v>
      </c>
      <c r="O55" s="6">
        <f t="shared" si="2"/>
        <v>10</v>
      </c>
      <c r="P55" s="4">
        <v>2</v>
      </c>
      <c r="Q55" s="6">
        <v>7</v>
      </c>
      <c r="R55" s="14">
        <v>43378.7275709838</v>
      </c>
      <c r="S55" s="14">
        <v>43378.768833078706</v>
      </c>
      <c r="T55">
        <v>1</v>
      </c>
      <c r="U55">
        <v>1</v>
      </c>
      <c r="V55">
        <v>4.2320001125335596</v>
      </c>
      <c r="W55">
        <v>0.23629488974690199</v>
      </c>
      <c r="X55" t="s">
        <v>95</v>
      </c>
    </row>
    <row r="56" spans="1:24" x14ac:dyDescent="0.35">
      <c r="A56" s="4" t="s">
        <v>552</v>
      </c>
      <c r="B56" s="1">
        <v>10.4</v>
      </c>
      <c r="C56" s="4">
        <v>1</v>
      </c>
      <c r="D56" s="4">
        <v>19</v>
      </c>
      <c r="E56" s="6" t="s">
        <v>638</v>
      </c>
      <c r="F56" s="4" t="s">
        <v>636</v>
      </c>
      <c r="G56" s="4">
        <v>31.606521739130432</v>
      </c>
      <c r="H56" s="11">
        <f t="shared" si="0"/>
        <v>31.61</v>
      </c>
      <c r="I56" s="4" t="s">
        <v>84</v>
      </c>
      <c r="J56" s="4" t="s">
        <v>642</v>
      </c>
      <c r="K56" s="10">
        <v>43378</v>
      </c>
      <c r="L56" s="4" t="s">
        <v>79</v>
      </c>
      <c r="M56" s="4" t="s">
        <v>78</v>
      </c>
      <c r="N56" s="10">
        <v>43368</v>
      </c>
      <c r="O56" s="6">
        <f t="shared" si="2"/>
        <v>10</v>
      </c>
      <c r="P56" s="4">
        <v>2</v>
      </c>
      <c r="Q56" s="6">
        <v>8</v>
      </c>
      <c r="R56" s="14">
        <v>43378.728228206019</v>
      </c>
      <c r="S56" s="14">
        <v>43378.77025386574</v>
      </c>
      <c r="T56">
        <v>0</v>
      </c>
      <c r="U56">
        <v>0</v>
      </c>
      <c r="V56">
        <v>0</v>
      </c>
      <c r="W56"/>
      <c r="X56" t="s">
        <v>96</v>
      </c>
    </row>
    <row r="57" spans="1:24" x14ac:dyDescent="0.35">
      <c r="A57" s="4" t="s">
        <v>553</v>
      </c>
      <c r="B57" s="1">
        <v>11.8</v>
      </c>
      <c r="C57" s="4">
        <v>1</v>
      </c>
      <c r="D57" s="4">
        <v>16</v>
      </c>
      <c r="E57" s="6" t="s">
        <v>638</v>
      </c>
      <c r="F57" s="4" t="s">
        <v>636</v>
      </c>
      <c r="G57" s="4">
        <v>31.606521739130432</v>
      </c>
      <c r="H57" s="11">
        <f t="shared" si="0"/>
        <v>31.61</v>
      </c>
      <c r="I57" s="4" t="s">
        <v>88</v>
      </c>
      <c r="J57" s="4" t="s">
        <v>643</v>
      </c>
      <c r="K57" s="10">
        <v>43378</v>
      </c>
      <c r="L57" s="4" t="s">
        <v>79</v>
      </c>
      <c r="M57" s="4" t="s">
        <v>78</v>
      </c>
      <c r="N57" s="10">
        <v>43366</v>
      </c>
      <c r="O57" s="6">
        <f t="shared" si="2"/>
        <v>12</v>
      </c>
      <c r="P57" s="4">
        <v>2</v>
      </c>
      <c r="Q57" s="6">
        <v>9</v>
      </c>
      <c r="R57" s="14">
        <v>43378.729172615742</v>
      </c>
      <c r="S57" s="14">
        <v>43378.771103877312</v>
      </c>
      <c r="T57">
        <v>4</v>
      </c>
      <c r="U57">
        <v>4</v>
      </c>
      <c r="V57">
        <v>21.203000068664501</v>
      </c>
      <c r="W57">
        <v>0.18865254855663099</v>
      </c>
      <c r="X57" t="s">
        <v>95</v>
      </c>
    </row>
    <row r="58" spans="1:24" x14ac:dyDescent="0.35">
      <c r="A58" s="4" t="s">
        <v>554</v>
      </c>
      <c r="B58" s="1">
        <v>9.6999999999999993</v>
      </c>
      <c r="C58" s="4">
        <v>1</v>
      </c>
      <c r="D58" s="4">
        <v>25</v>
      </c>
      <c r="E58" s="6" t="s">
        <v>638</v>
      </c>
      <c r="F58" s="4" t="s">
        <v>636</v>
      </c>
      <c r="G58" s="4">
        <v>31.606521739130432</v>
      </c>
      <c r="H58" s="11">
        <f t="shared" si="0"/>
        <v>31.61</v>
      </c>
      <c r="I58" s="4" t="s">
        <v>84</v>
      </c>
      <c r="J58" s="4" t="s">
        <v>642</v>
      </c>
      <c r="K58" s="10">
        <v>43378</v>
      </c>
      <c r="L58" s="4" t="s">
        <v>79</v>
      </c>
      <c r="M58" s="4" t="s">
        <v>78</v>
      </c>
      <c r="N58" s="10">
        <v>43369</v>
      </c>
      <c r="O58" s="6">
        <f t="shared" si="2"/>
        <v>9</v>
      </c>
      <c r="P58" s="4">
        <v>2</v>
      </c>
      <c r="Q58" s="6">
        <v>10</v>
      </c>
      <c r="R58" s="14">
        <v>43378.729976458337</v>
      </c>
      <c r="S58" s="14">
        <v>43378.771767060185</v>
      </c>
      <c r="T58">
        <v>0</v>
      </c>
      <c r="U58">
        <v>0</v>
      </c>
      <c r="V58">
        <v>0</v>
      </c>
      <c r="W58"/>
      <c r="X58" t="s">
        <v>96</v>
      </c>
    </row>
    <row r="59" spans="1:24" x14ac:dyDescent="0.35">
      <c r="A59" s="4" t="s">
        <v>555</v>
      </c>
      <c r="B59" s="1">
        <v>10.3</v>
      </c>
      <c r="C59" s="4">
        <v>1</v>
      </c>
      <c r="D59" s="4">
        <v>17</v>
      </c>
      <c r="E59" s="6" t="s">
        <v>638</v>
      </c>
      <c r="F59" s="4" t="s">
        <v>636</v>
      </c>
      <c r="G59" s="4">
        <v>31.606521739130432</v>
      </c>
      <c r="H59" s="11">
        <f t="shared" si="0"/>
        <v>31.61</v>
      </c>
      <c r="I59" s="4" t="s">
        <v>89</v>
      </c>
      <c r="J59" s="4" t="s">
        <v>642</v>
      </c>
      <c r="K59" s="10">
        <v>43378</v>
      </c>
      <c r="L59" s="4" t="s">
        <v>79</v>
      </c>
      <c r="M59" s="4" t="s">
        <v>78</v>
      </c>
      <c r="N59" s="10">
        <v>43369</v>
      </c>
      <c r="O59" s="6">
        <f t="shared" si="2"/>
        <v>9</v>
      </c>
      <c r="P59" s="4">
        <v>2</v>
      </c>
      <c r="Q59" s="6">
        <v>11</v>
      </c>
      <c r="R59" s="14">
        <v>43378.731866018519</v>
      </c>
      <c r="S59" s="14">
        <v>43378.773903125002</v>
      </c>
      <c r="T59">
        <v>0</v>
      </c>
      <c r="U59">
        <v>0</v>
      </c>
      <c r="V59">
        <v>0</v>
      </c>
      <c r="W59"/>
      <c r="X59" t="s">
        <v>96</v>
      </c>
    </row>
    <row r="60" spans="1:24" x14ac:dyDescent="0.35">
      <c r="A60" s="4" t="s">
        <v>556</v>
      </c>
      <c r="B60" s="1">
        <v>12.3</v>
      </c>
      <c r="C60" s="4">
        <v>1</v>
      </c>
      <c r="D60" s="4">
        <v>7</v>
      </c>
      <c r="E60" s="6" t="s">
        <v>639</v>
      </c>
      <c r="F60" s="4" t="s">
        <v>634</v>
      </c>
      <c r="G60" s="4">
        <v>32.496956521739122</v>
      </c>
      <c r="H60" s="11">
        <f t="shared" si="0"/>
        <v>32.5</v>
      </c>
      <c r="I60" s="4" t="s">
        <v>89</v>
      </c>
      <c r="J60" s="4" t="s">
        <v>642</v>
      </c>
      <c r="K60" s="10">
        <v>43378</v>
      </c>
      <c r="L60" s="4" t="s">
        <v>79</v>
      </c>
      <c r="M60" s="4" t="s">
        <v>78</v>
      </c>
      <c r="N60" s="10">
        <v>43365</v>
      </c>
      <c r="O60" s="6">
        <f t="shared" si="2"/>
        <v>13</v>
      </c>
      <c r="P60" s="4">
        <v>2</v>
      </c>
      <c r="Q60" s="6">
        <v>12</v>
      </c>
      <c r="R60" s="14">
        <v>43378.732929282407</v>
      </c>
      <c r="S60" s="14">
        <v>43378.775460833334</v>
      </c>
      <c r="T60">
        <v>4</v>
      </c>
      <c r="U60">
        <v>21</v>
      </c>
      <c r="V60">
        <v>42.954000234603797</v>
      </c>
      <c r="W60">
        <v>0.48889509441037599</v>
      </c>
      <c r="X60" t="s">
        <v>95</v>
      </c>
    </row>
    <row r="61" spans="1:24" x14ac:dyDescent="0.35">
      <c r="A61" s="4" t="s">
        <v>557</v>
      </c>
      <c r="B61" s="1">
        <v>12.6</v>
      </c>
      <c r="C61" s="4">
        <v>1</v>
      </c>
      <c r="D61" s="4">
        <v>6</v>
      </c>
      <c r="E61" s="6" t="s">
        <v>639</v>
      </c>
      <c r="F61" s="4" t="s">
        <v>634</v>
      </c>
      <c r="G61" s="4">
        <v>32.496956521739122</v>
      </c>
      <c r="H61" s="11">
        <f t="shared" si="0"/>
        <v>32.5</v>
      </c>
      <c r="I61" s="4" t="s">
        <v>88</v>
      </c>
      <c r="J61" s="4" t="s">
        <v>643</v>
      </c>
      <c r="K61" s="10">
        <v>43378</v>
      </c>
      <c r="L61" s="4" t="s">
        <v>79</v>
      </c>
      <c r="M61" s="4" t="s">
        <v>76</v>
      </c>
      <c r="N61" s="10">
        <v>43367</v>
      </c>
      <c r="O61" s="6">
        <f t="shared" si="2"/>
        <v>11</v>
      </c>
      <c r="P61" s="4">
        <v>2</v>
      </c>
      <c r="Q61" s="6">
        <v>13</v>
      </c>
      <c r="R61" s="14">
        <v>43378.734377546294</v>
      </c>
      <c r="S61" s="14">
        <v>43378.776144826392</v>
      </c>
      <c r="T61">
        <v>4</v>
      </c>
      <c r="U61">
        <v>6</v>
      </c>
      <c r="V61">
        <v>15.2359995841979</v>
      </c>
      <c r="W61">
        <v>0.39380415881757402</v>
      </c>
      <c r="X61" t="s">
        <v>95</v>
      </c>
    </row>
    <row r="62" spans="1:24" x14ac:dyDescent="0.35">
      <c r="A62" s="4" t="s">
        <v>558</v>
      </c>
      <c r="B62" s="1">
        <v>11.6</v>
      </c>
      <c r="C62" s="4">
        <v>1</v>
      </c>
      <c r="D62" s="4">
        <v>2</v>
      </c>
      <c r="E62" s="6" t="s">
        <v>639</v>
      </c>
      <c r="F62" s="4" t="s">
        <v>635</v>
      </c>
      <c r="G62" s="4">
        <v>32.430000000000007</v>
      </c>
      <c r="H62" s="11">
        <f t="shared" si="0"/>
        <v>32.43</v>
      </c>
      <c r="I62" s="4" t="s">
        <v>84</v>
      </c>
      <c r="J62" s="4" t="s">
        <v>642</v>
      </c>
      <c r="K62" s="10">
        <v>43378</v>
      </c>
      <c r="L62" s="4" t="s">
        <v>77</v>
      </c>
      <c r="M62" s="4" t="s">
        <v>76</v>
      </c>
      <c r="N62" s="10">
        <v>43367</v>
      </c>
      <c r="O62" s="6">
        <f t="shared" si="2"/>
        <v>11</v>
      </c>
      <c r="P62" s="4">
        <v>2</v>
      </c>
      <c r="Q62" s="6">
        <v>14</v>
      </c>
      <c r="R62" s="14">
        <v>43378.735536284723</v>
      </c>
      <c r="S62" s="14">
        <v>43378.778126435187</v>
      </c>
      <c r="T62">
        <v>0</v>
      </c>
      <c r="U62">
        <v>0</v>
      </c>
      <c r="V62">
        <v>0</v>
      </c>
      <c r="W62"/>
      <c r="X62" t="s">
        <v>96</v>
      </c>
    </row>
    <row r="63" spans="1:24" x14ac:dyDescent="0.35">
      <c r="A63" s="4" t="s">
        <v>559</v>
      </c>
      <c r="B63" s="1">
        <v>9.9</v>
      </c>
      <c r="C63" s="4">
        <v>1</v>
      </c>
      <c r="D63" s="4">
        <v>2</v>
      </c>
      <c r="E63" s="6" t="s">
        <v>639</v>
      </c>
      <c r="F63" s="4" t="s">
        <v>635</v>
      </c>
      <c r="G63" s="4">
        <v>32.430000000000007</v>
      </c>
      <c r="H63" s="11">
        <f t="shared" si="0"/>
        <v>32.43</v>
      </c>
      <c r="I63" s="4" t="s">
        <v>84</v>
      </c>
      <c r="J63" s="4" t="s">
        <v>642</v>
      </c>
      <c r="K63" s="10">
        <v>43378</v>
      </c>
      <c r="L63" s="4" t="s">
        <v>77</v>
      </c>
      <c r="M63" s="4" t="s">
        <v>76</v>
      </c>
      <c r="N63" s="10">
        <v>43367</v>
      </c>
      <c r="O63" s="6">
        <f t="shared" si="2"/>
        <v>11</v>
      </c>
      <c r="P63" s="4">
        <v>2</v>
      </c>
      <c r="Q63" s="6">
        <v>15</v>
      </c>
      <c r="R63" s="14">
        <v>43378.736168541669</v>
      </c>
      <c r="S63" s="14">
        <v>43378.7782528588</v>
      </c>
      <c r="T63">
        <v>4</v>
      </c>
      <c r="U63">
        <v>8</v>
      </c>
      <c r="V63">
        <v>21.641999959945601</v>
      </c>
      <c r="W63">
        <v>0.36965160404796799</v>
      </c>
      <c r="X63" t="s">
        <v>95</v>
      </c>
    </row>
    <row r="64" spans="1:24" x14ac:dyDescent="0.35">
      <c r="A64" s="4" t="s">
        <v>560</v>
      </c>
      <c r="B64" s="1">
        <v>10.199999999999999</v>
      </c>
      <c r="C64" s="4">
        <v>1</v>
      </c>
      <c r="D64" s="4">
        <v>4</v>
      </c>
      <c r="E64" s="6" t="s">
        <v>639</v>
      </c>
      <c r="F64" s="4" t="s">
        <v>634</v>
      </c>
      <c r="G64" s="4">
        <v>32.496956521739122</v>
      </c>
      <c r="H64" s="11">
        <f t="shared" si="0"/>
        <v>32.5</v>
      </c>
      <c r="I64" s="4" t="s">
        <v>88</v>
      </c>
      <c r="J64" s="4" t="s">
        <v>643</v>
      </c>
      <c r="K64" s="10">
        <v>43378</v>
      </c>
      <c r="L64" s="4" t="s">
        <v>77</v>
      </c>
      <c r="M64" s="4" t="s">
        <v>76</v>
      </c>
      <c r="N64" s="10">
        <v>43366</v>
      </c>
      <c r="O64" s="6">
        <f t="shared" si="2"/>
        <v>12</v>
      </c>
      <c r="P64" s="4">
        <v>2</v>
      </c>
      <c r="Q64" s="6">
        <v>16</v>
      </c>
      <c r="R64" s="14">
        <v>43378.737287303244</v>
      </c>
      <c r="S64" s="14">
        <v>43378.779595150459</v>
      </c>
      <c r="T64">
        <v>3</v>
      </c>
      <c r="U64">
        <v>4</v>
      </c>
      <c r="V64">
        <v>12.779999971389699</v>
      </c>
      <c r="W64">
        <v>0.312989046084091</v>
      </c>
      <c r="X64" t="s">
        <v>95</v>
      </c>
    </row>
    <row r="65" spans="1:24" x14ac:dyDescent="0.35">
      <c r="A65" s="4" t="s">
        <v>561</v>
      </c>
      <c r="B65" s="1">
        <v>10.6</v>
      </c>
      <c r="C65" s="4">
        <v>1</v>
      </c>
      <c r="D65" s="4">
        <v>21</v>
      </c>
      <c r="E65" s="6" t="s">
        <v>639</v>
      </c>
      <c r="F65" s="4" t="s">
        <v>634</v>
      </c>
      <c r="G65" s="4">
        <v>32.496956521739101</v>
      </c>
      <c r="H65" s="11">
        <f t="shared" si="0"/>
        <v>32.5</v>
      </c>
      <c r="I65" s="4" t="s">
        <v>88</v>
      </c>
      <c r="J65" s="4" t="s">
        <v>643</v>
      </c>
      <c r="K65" s="10">
        <v>43378</v>
      </c>
      <c r="L65" s="4" t="s">
        <v>77</v>
      </c>
      <c r="M65" s="4" t="s">
        <v>78</v>
      </c>
      <c r="N65" s="10">
        <v>43367</v>
      </c>
      <c r="O65" s="6">
        <f t="shared" si="2"/>
        <v>11</v>
      </c>
      <c r="P65" s="4">
        <v>2</v>
      </c>
      <c r="Q65" s="6">
        <v>17</v>
      </c>
      <c r="R65" s="14">
        <v>43378.73878550926</v>
      </c>
      <c r="S65" s="14">
        <v>43378.779388622686</v>
      </c>
      <c r="T65">
        <v>2</v>
      </c>
      <c r="U65">
        <v>254</v>
      </c>
      <c r="V65">
        <v>454.64800024032502</v>
      </c>
      <c r="W65">
        <v>0.55867396285859805</v>
      </c>
      <c r="X65" t="s">
        <v>95</v>
      </c>
    </row>
    <row r="66" spans="1:24" x14ac:dyDescent="0.35">
      <c r="A66" s="4" t="s">
        <v>562</v>
      </c>
      <c r="B66" s="1">
        <v>12.4</v>
      </c>
      <c r="C66" s="4">
        <v>1</v>
      </c>
      <c r="D66" s="4">
        <v>2</v>
      </c>
      <c r="E66" s="6" t="s">
        <v>639</v>
      </c>
      <c r="F66" s="4" t="s">
        <v>635</v>
      </c>
      <c r="G66" s="4">
        <v>32.430000000000007</v>
      </c>
      <c r="H66" s="11">
        <f t="shared" ref="H66:H129" si="3">ROUND(G66, 2)</f>
        <v>32.43</v>
      </c>
      <c r="I66" s="4" t="s">
        <v>84</v>
      </c>
      <c r="J66" s="4" t="s">
        <v>642</v>
      </c>
      <c r="K66" s="10">
        <v>43378</v>
      </c>
      <c r="L66" s="4" t="s">
        <v>77</v>
      </c>
      <c r="M66" s="4" t="s">
        <v>76</v>
      </c>
      <c r="N66" s="10">
        <v>43367</v>
      </c>
      <c r="O66" s="6">
        <f t="shared" ref="O66:O97" si="4">K66-N66</f>
        <v>11</v>
      </c>
      <c r="P66" s="4">
        <v>2</v>
      </c>
      <c r="Q66" s="6">
        <v>18</v>
      </c>
      <c r="R66" s="14">
        <v>43378.740610138891</v>
      </c>
      <c r="S66" s="14">
        <v>43378.781695219906</v>
      </c>
      <c r="T66">
        <v>6</v>
      </c>
      <c r="U66">
        <v>44</v>
      </c>
      <c r="V66">
        <v>80.061000108718801</v>
      </c>
      <c r="W66">
        <v>0.54958094378349198</v>
      </c>
      <c r="X66" t="s">
        <v>95</v>
      </c>
    </row>
    <row r="67" spans="1:24" x14ac:dyDescent="0.35">
      <c r="A67" s="4" t="s">
        <v>563</v>
      </c>
      <c r="B67" s="1">
        <v>14.6</v>
      </c>
      <c r="C67" s="4">
        <v>1</v>
      </c>
      <c r="D67" s="4">
        <v>3</v>
      </c>
      <c r="E67" s="6" t="s">
        <v>639</v>
      </c>
      <c r="F67" s="4" t="s">
        <v>635</v>
      </c>
      <c r="G67" s="4">
        <v>32.430000000000007</v>
      </c>
      <c r="H67" s="11">
        <f t="shared" si="3"/>
        <v>32.43</v>
      </c>
      <c r="I67" s="4" t="s">
        <v>84</v>
      </c>
      <c r="J67" s="4" t="s">
        <v>642</v>
      </c>
      <c r="K67" s="10">
        <v>43378</v>
      </c>
      <c r="L67" s="4" t="s">
        <v>79</v>
      </c>
      <c r="M67" s="4" t="s">
        <v>76</v>
      </c>
      <c r="N67" s="10">
        <v>43368</v>
      </c>
      <c r="O67" s="6">
        <f t="shared" si="4"/>
        <v>10</v>
      </c>
      <c r="P67" s="4">
        <v>2</v>
      </c>
      <c r="Q67" s="6">
        <v>19</v>
      </c>
      <c r="R67" s="14">
        <v>43378.741768136577</v>
      </c>
      <c r="S67" s="14">
        <v>43378.783970185184</v>
      </c>
      <c r="T67">
        <v>3</v>
      </c>
      <c r="U67">
        <v>118</v>
      </c>
      <c r="V67">
        <v>237.27599978446901</v>
      </c>
      <c r="W67">
        <v>0.497311148650456</v>
      </c>
      <c r="X67" t="s">
        <v>95</v>
      </c>
    </row>
    <row r="68" spans="1:24" x14ac:dyDescent="0.35">
      <c r="A68" s="4" t="s">
        <v>564</v>
      </c>
      <c r="B68" s="1">
        <v>9.9</v>
      </c>
      <c r="C68" s="4">
        <v>1</v>
      </c>
      <c r="D68" s="4">
        <v>5</v>
      </c>
      <c r="E68" s="6" t="s">
        <v>639</v>
      </c>
      <c r="F68" s="4" t="s">
        <v>636</v>
      </c>
      <c r="G68" s="4">
        <v>30.833913043478258</v>
      </c>
      <c r="H68" s="11">
        <f t="shared" si="3"/>
        <v>30.83</v>
      </c>
      <c r="I68" s="4" t="s">
        <v>84</v>
      </c>
      <c r="J68" s="4" t="s">
        <v>642</v>
      </c>
      <c r="K68" s="10">
        <v>43378</v>
      </c>
      <c r="L68" s="4" t="s">
        <v>79</v>
      </c>
      <c r="M68" s="4" t="s">
        <v>76</v>
      </c>
      <c r="N68" s="10">
        <v>43369</v>
      </c>
      <c r="O68" s="6">
        <f t="shared" si="4"/>
        <v>9</v>
      </c>
      <c r="P68" s="4">
        <v>2</v>
      </c>
      <c r="Q68" s="6">
        <v>20</v>
      </c>
      <c r="R68" s="14">
        <v>43378.742969548613</v>
      </c>
      <c r="S68" s="14">
        <v>43378.784725428239</v>
      </c>
      <c r="T68">
        <v>0</v>
      </c>
      <c r="U68">
        <v>0</v>
      </c>
      <c r="V68">
        <v>0</v>
      </c>
      <c r="W68"/>
      <c r="X68" t="s">
        <v>96</v>
      </c>
    </row>
    <row r="69" spans="1:24" x14ac:dyDescent="0.35">
      <c r="A69" s="4" t="s">
        <v>565</v>
      </c>
      <c r="B69" s="1">
        <v>10</v>
      </c>
      <c r="C69" s="4">
        <v>1</v>
      </c>
      <c r="D69" s="4">
        <v>1</v>
      </c>
      <c r="E69" s="6" t="s">
        <v>639</v>
      </c>
      <c r="F69" s="4" t="s">
        <v>636</v>
      </c>
      <c r="G69" s="4">
        <v>30.833913043478258</v>
      </c>
      <c r="H69" s="11">
        <f t="shared" si="3"/>
        <v>30.83</v>
      </c>
      <c r="I69" s="4" t="s">
        <v>84</v>
      </c>
      <c r="J69" s="4" t="s">
        <v>642</v>
      </c>
      <c r="K69" s="10">
        <v>43378</v>
      </c>
      <c r="L69" s="4" t="s">
        <v>79</v>
      </c>
      <c r="M69" s="4" t="s">
        <v>76</v>
      </c>
      <c r="N69" s="10">
        <v>43367</v>
      </c>
      <c r="O69" s="6">
        <f t="shared" si="4"/>
        <v>11</v>
      </c>
      <c r="P69" s="4">
        <v>2</v>
      </c>
      <c r="Q69" s="6">
        <v>21</v>
      </c>
      <c r="R69" s="14">
        <v>43378.743904201387</v>
      </c>
      <c r="S69" s="14">
        <v>43378.785871886575</v>
      </c>
      <c r="T69">
        <v>4</v>
      </c>
      <c r="U69">
        <v>23</v>
      </c>
      <c r="V69">
        <v>44.741999864578197</v>
      </c>
      <c r="W69">
        <v>0.51405838070749299</v>
      </c>
      <c r="X69" t="s">
        <v>95</v>
      </c>
    </row>
    <row r="70" spans="1:24" x14ac:dyDescent="0.35">
      <c r="A70" s="4" t="s">
        <v>566</v>
      </c>
      <c r="B70" s="1">
        <v>11.4</v>
      </c>
      <c r="C70" s="4">
        <v>1</v>
      </c>
      <c r="D70" s="4">
        <v>1</v>
      </c>
      <c r="E70" s="6" t="s">
        <v>639</v>
      </c>
      <c r="F70" s="4" t="s">
        <v>636</v>
      </c>
      <c r="G70" s="4">
        <v>30.833913043478258</v>
      </c>
      <c r="H70" s="11">
        <f t="shared" si="3"/>
        <v>30.83</v>
      </c>
      <c r="I70" s="4" t="s">
        <v>88</v>
      </c>
      <c r="J70" s="4" t="s">
        <v>643</v>
      </c>
      <c r="K70" s="10">
        <v>43378</v>
      </c>
      <c r="L70" s="4" t="s">
        <v>77</v>
      </c>
      <c r="M70" s="4" t="s">
        <v>76</v>
      </c>
      <c r="N70" s="10">
        <v>43365</v>
      </c>
      <c r="O70" s="6">
        <f t="shared" si="4"/>
        <v>13</v>
      </c>
      <c r="P70" s="4">
        <v>2</v>
      </c>
      <c r="Q70" s="6">
        <v>22</v>
      </c>
      <c r="R70" s="14">
        <v>43378.744700150462</v>
      </c>
      <c r="S70" s="14">
        <v>43378.786291319448</v>
      </c>
      <c r="T70">
        <v>3</v>
      </c>
      <c r="U70">
        <v>6</v>
      </c>
      <c r="V70">
        <v>22.142000198364201</v>
      </c>
      <c r="W70">
        <v>0.27097822898778801</v>
      </c>
      <c r="X70" t="s">
        <v>95</v>
      </c>
    </row>
    <row r="71" spans="1:24" x14ac:dyDescent="0.35">
      <c r="A71" s="4" t="s">
        <v>567</v>
      </c>
      <c r="B71" s="4"/>
      <c r="C71" s="4">
        <v>1</v>
      </c>
      <c r="D71" s="4">
        <v>10</v>
      </c>
      <c r="E71" s="6" t="s">
        <v>639</v>
      </c>
      <c r="F71" s="4" t="s">
        <v>636</v>
      </c>
      <c r="G71" s="4">
        <v>30.833913043478258</v>
      </c>
      <c r="H71" s="11">
        <f t="shared" si="3"/>
        <v>30.83</v>
      </c>
      <c r="I71" s="4" t="s">
        <v>88</v>
      </c>
      <c r="J71" s="4" t="s">
        <v>643</v>
      </c>
      <c r="K71" s="10">
        <v>43378</v>
      </c>
      <c r="L71" s="4" t="s">
        <v>79</v>
      </c>
      <c r="M71" s="4" t="s">
        <v>78</v>
      </c>
      <c r="N71" s="10">
        <v>43365</v>
      </c>
      <c r="O71" s="6">
        <f t="shared" si="4"/>
        <v>13</v>
      </c>
      <c r="P71" s="4">
        <v>2</v>
      </c>
      <c r="Q71" s="6">
        <v>23</v>
      </c>
      <c r="R71" s="14">
        <v>43378.745723993059</v>
      </c>
      <c r="S71" s="14">
        <v>43378.786891701391</v>
      </c>
      <c r="T71">
        <v>1</v>
      </c>
      <c r="U71">
        <v>2</v>
      </c>
      <c r="V71">
        <v>10.766999959945601</v>
      </c>
      <c r="W71">
        <v>0.18575276376336899</v>
      </c>
      <c r="X71" t="s">
        <v>95</v>
      </c>
    </row>
    <row r="72" spans="1:24" x14ac:dyDescent="0.35">
      <c r="A72" s="4" t="s">
        <v>550</v>
      </c>
      <c r="B72" s="1">
        <v>11.9</v>
      </c>
      <c r="C72" s="4">
        <v>1</v>
      </c>
      <c r="D72" s="4">
        <v>8</v>
      </c>
      <c r="E72" s="6"/>
      <c r="F72" s="4"/>
      <c r="G72" s="4"/>
      <c r="H72" s="11">
        <f t="shared" si="3"/>
        <v>0</v>
      </c>
      <c r="I72" s="4" t="s">
        <v>89</v>
      </c>
      <c r="J72" s="4" t="s">
        <v>642</v>
      </c>
      <c r="K72" s="10">
        <v>43378</v>
      </c>
      <c r="L72" s="4" t="s">
        <v>79</v>
      </c>
      <c r="M72" s="4" t="s">
        <v>78</v>
      </c>
      <c r="N72" s="10">
        <v>43366</v>
      </c>
      <c r="O72" s="6">
        <f t="shared" si="4"/>
        <v>12</v>
      </c>
      <c r="P72" s="4"/>
      <c r="Q72" s="6"/>
      <c r="R72" s="6"/>
      <c r="S72" s="6"/>
      <c r="T72" s="4"/>
      <c r="U72" s="4"/>
      <c r="V72" s="4"/>
      <c r="W72" s="4"/>
      <c r="X72" s="4"/>
    </row>
    <row r="73" spans="1:24" x14ac:dyDescent="0.35">
      <c r="A73" s="4" t="s">
        <v>546</v>
      </c>
      <c r="B73" s="1">
        <v>11</v>
      </c>
      <c r="C73" s="4">
        <v>1</v>
      </c>
      <c r="D73" s="4">
        <v>5</v>
      </c>
      <c r="E73" s="6"/>
      <c r="F73" s="4"/>
      <c r="G73" s="4"/>
      <c r="H73" s="11">
        <f t="shared" si="3"/>
        <v>0</v>
      </c>
      <c r="I73" s="4" t="s">
        <v>89</v>
      </c>
      <c r="J73" s="4" t="s">
        <v>642</v>
      </c>
      <c r="K73" s="10">
        <v>43378</v>
      </c>
      <c r="L73" s="4" t="s">
        <v>79</v>
      </c>
      <c r="M73" s="4" t="s">
        <v>76</v>
      </c>
      <c r="N73" s="10">
        <v>43370</v>
      </c>
      <c r="O73" s="6">
        <f t="shared" si="4"/>
        <v>8</v>
      </c>
      <c r="P73" s="4"/>
      <c r="Q73" s="6"/>
      <c r="R73" s="6"/>
      <c r="S73" s="6"/>
      <c r="T73" s="4"/>
      <c r="U73" s="4"/>
      <c r="V73" s="4"/>
      <c r="W73" s="4"/>
      <c r="X73" s="4"/>
    </row>
    <row r="74" spans="1:24" x14ac:dyDescent="0.35">
      <c r="A74" s="4" t="s">
        <v>568</v>
      </c>
      <c r="B74" s="1">
        <v>13</v>
      </c>
      <c r="C74" s="4">
        <v>1</v>
      </c>
      <c r="D74" s="4">
        <v>3</v>
      </c>
      <c r="E74" s="6" t="s">
        <v>638</v>
      </c>
      <c r="F74" s="4" t="s">
        <v>634</v>
      </c>
      <c r="G74" s="4">
        <v>32.652499999999996</v>
      </c>
      <c r="H74" s="11">
        <f t="shared" si="3"/>
        <v>32.65</v>
      </c>
      <c r="I74" s="4" t="s">
        <v>89</v>
      </c>
      <c r="J74" s="4" t="s">
        <v>642</v>
      </c>
      <c r="K74" s="10">
        <v>43379</v>
      </c>
      <c r="L74" s="4" t="s">
        <v>79</v>
      </c>
      <c r="M74" s="4" t="s">
        <v>76</v>
      </c>
      <c r="N74" s="10">
        <v>43368</v>
      </c>
      <c r="O74" s="6">
        <f t="shared" si="4"/>
        <v>11</v>
      </c>
      <c r="P74" s="4">
        <v>1</v>
      </c>
      <c r="Q74" s="6">
        <v>0</v>
      </c>
      <c r="R74" s="14">
        <v>43379.571945555559</v>
      </c>
      <c r="S74" s="14">
        <v>43379.613794745368</v>
      </c>
      <c r="T74">
        <v>3</v>
      </c>
      <c r="U74">
        <v>68</v>
      </c>
      <c r="V74">
        <v>96.492000102996798</v>
      </c>
      <c r="W74">
        <v>0.70472163420196399</v>
      </c>
      <c r="X74" t="s">
        <v>95</v>
      </c>
    </row>
    <row r="75" spans="1:24" x14ac:dyDescent="0.35">
      <c r="A75" s="4" t="s">
        <v>569</v>
      </c>
      <c r="B75" s="1">
        <v>11.5</v>
      </c>
      <c r="C75" s="4">
        <v>1</v>
      </c>
      <c r="D75" s="4">
        <v>18</v>
      </c>
      <c r="E75" s="6" t="s">
        <v>638</v>
      </c>
      <c r="F75" s="4" t="s">
        <v>634</v>
      </c>
      <c r="G75" s="4">
        <v>32.652499999999996</v>
      </c>
      <c r="H75" s="11">
        <f t="shared" si="3"/>
        <v>32.65</v>
      </c>
      <c r="I75" s="4" t="s">
        <v>88</v>
      </c>
      <c r="J75" s="4" t="s">
        <v>643</v>
      </c>
      <c r="K75" s="10">
        <v>43379</v>
      </c>
      <c r="L75" s="4" t="s">
        <v>79</v>
      </c>
      <c r="M75" s="4" t="s">
        <v>78</v>
      </c>
      <c r="N75" s="10">
        <v>43367</v>
      </c>
      <c r="O75" s="6">
        <f t="shared" si="4"/>
        <v>12</v>
      </c>
      <c r="P75" s="4">
        <v>1</v>
      </c>
      <c r="Q75" s="6">
        <v>1</v>
      </c>
      <c r="R75" s="14">
        <v>43379.572483680553</v>
      </c>
      <c r="S75" s="14">
        <v>43379.614015335646</v>
      </c>
      <c r="T75">
        <v>3</v>
      </c>
      <c r="U75">
        <v>29</v>
      </c>
      <c r="V75">
        <v>56.680000066757202</v>
      </c>
      <c r="W75">
        <v>0.51164431838115798</v>
      </c>
      <c r="X75" t="s">
        <v>95</v>
      </c>
    </row>
    <row r="76" spans="1:24" x14ac:dyDescent="0.35">
      <c r="A76" s="4" t="s">
        <v>570</v>
      </c>
      <c r="B76" s="1">
        <v>11.2</v>
      </c>
      <c r="C76" s="4">
        <v>1</v>
      </c>
      <c r="D76" s="4">
        <v>16</v>
      </c>
      <c r="E76" s="6" t="s">
        <v>638</v>
      </c>
      <c r="F76" s="4" t="s">
        <v>635</v>
      </c>
      <c r="G76" s="4">
        <v>32.403999999999996</v>
      </c>
      <c r="H76" s="11">
        <f t="shared" si="3"/>
        <v>32.4</v>
      </c>
      <c r="I76" s="4" t="s">
        <v>84</v>
      </c>
      <c r="J76" s="4" t="s">
        <v>642</v>
      </c>
      <c r="K76" s="10">
        <v>43379</v>
      </c>
      <c r="L76" s="4" t="s">
        <v>77</v>
      </c>
      <c r="M76" s="4" t="s">
        <v>78</v>
      </c>
      <c r="N76" s="10">
        <v>43368</v>
      </c>
      <c r="O76" s="6">
        <f t="shared" si="4"/>
        <v>11</v>
      </c>
      <c r="P76" s="4">
        <v>1</v>
      </c>
      <c r="Q76" s="6">
        <v>2</v>
      </c>
      <c r="R76" s="14">
        <v>43379.573458078703</v>
      </c>
      <c r="S76" s="14">
        <v>43379.614602037036</v>
      </c>
      <c r="T76">
        <v>3</v>
      </c>
      <c r="U76">
        <v>40</v>
      </c>
      <c r="V76">
        <v>60.989000082015899</v>
      </c>
      <c r="W76">
        <v>0.65585597314612998</v>
      </c>
      <c r="X76" t="s">
        <v>95</v>
      </c>
    </row>
    <row r="77" spans="1:24" x14ac:dyDescent="0.35">
      <c r="A77" s="4" t="s">
        <v>571</v>
      </c>
      <c r="B77" s="1">
        <v>12.5</v>
      </c>
      <c r="C77" s="4">
        <v>1</v>
      </c>
      <c r="D77" s="4">
        <v>13</v>
      </c>
      <c r="E77" s="6" t="s">
        <v>638</v>
      </c>
      <c r="F77" s="4" t="s">
        <v>635</v>
      </c>
      <c r="G77" s="4">
        <v>32.403999999999996</v>
      </c>
      <c r="H77" s="11">
        <f t="shared" si="3"/>
        <v>32.4</v>
      </c>
      <c r="I77" s="4" t="s">
        <v>88</v>
      </c>
      <c r="J77" s="4" t="s">
        <v>643</v>
      </c>
      <c r="K77" s="10">
        <v>43379</v>
      </c>
      <c r="L77" s="4" t="s">
        <v>79</v>
      </c>
      <c r="M77" s="4" t="s">
        <v>78</v>
      </c>
      <c r="N77" s="10">
        <v>43366</v>
      </c>
      <c r="O77" s="6">
        <f t="shared" si="4"/>
        <v>13</v>
      </c>
      <c r="P77" s="4">
        <v>1</v>
      </c>
      <c r="Q77" s="6">
        <v>3</v>
      </c>
      <c r="R77" s="14">
        <v>43379.574155636576</v>
      </c>
      <c r="S77" s="14">
        <v>43379.615464537033</v>
      </c>
      <c r="T77">
        <v>1</v>
      </c>
      <c r="U77">
        <v>2</v>
      </c>
      <c r="V77">
        <v>8.0460000038146902</v>
      </c>
      <c r="W77">
        <v>0.24857071825152499</v>
      </c>
      <c r="X77" t="s">
        <v>95</v>
      </c>
    </row>
    <row r="78" spans="1:24" x14ac:dyDescent="0.35">
      <c r="A78" s="4" t="s">
        <v>572</v>
      </c>
      <c r="B78" s="1">
        <v>11.9</v>
      </c>
      <c r="C78" s="4">
        <v>1</v>
      </c>
      <c r="D78" s="4">
        <v>1</v>
      </c>
      <c r="E78" s="6" t="s">
        <v>638</v>
      </c>
      <c r="F78" s="4" t="s">
        <v>634</v>
      </c>
      <c r="G78" s="4">
        <v>32.652499999999996</v>
      </c>
      <c r="H78" s="11">
        <f t="shared" si="3"/>
        <v>32.65</v>
      </c>
      <c r="I78" s="4" t="s">
        <v>84</v>
      </c>
      <c r="J78" s="4" t="s">
        <v>642</v>
      </c>
      <c r="K78" s="10">
        <v>43379</v>
      </c>
      <c r="L78" s="4" t="s">
        <v>79</v>
      </c>
      <c r="M78" s="4" t="s">
        <v>76</v>
      </c>
      <c r="N78" s="10">
        <v>43367</v>
      </c>
      <c r="O78" s="6">
        <f t="shared" si="4"/>
        <v>12</v>
      </c>
      <c r="P78" s="4">
        <v>1</v>
      </c>
      <c r="Q78" s="6">
        <v>4</v>
      </c>
      <c r="R78" s="14">
        <v>43379.57474142361</v>
      </c>
      <c r="S78" s="14">
        <v>43379.615556215278</v>
      </c>
      <c r="T78">
        <v>2</v>
      </c>
      <c r="U78">
        <v>79</v>
      </c>
      <c r="V78">
        <v>96.223000049590993</v>
      </c>
      <c r="W78">
        <v>0.82100952952293305</v>
      </c>
      <c r="X78" t="s">
        <v>95</v>
      </c>
    </row>
    <row r="79" spans="1:24" x14ac:dyDescent="0.35">
      <c r="A79" s="4" t="s">
        <v>573</v>
      </c>
      <c r="B79" s="1">
        <v>13.1</v>
      </c>
      <c r="C79" s="4">
        <v>1</v>
      </c>
      <c r="D79" s="4">
        <v>12</v>
      </c>
      <c r="E79" s="6" t="s">
        <v>638</v>
      </c>
      <c r="F79" s="4" t="s">
        <v>634</v>
      </c>
      <c r="G79" s="4">
        <v>32.652499999999996</v>
      </c>
      <c r="H79" s="11">
        <f t="shared" si="3"/>
        <v>32.65</v>
      </c>
      <c r="I79" s="4" t="s">
        <v>88</v>
      </c>
      <c r="J79" s="4" t="s">
        <v>643</v>
      </c>
      <c r="K79" s="10">
        <v>43379</v>
      </c>
      <c r="L79" s="4" t="s">
        <v>79</v>
      </c>
      <c r="M79" s="4" t="s">
        <v>78</v>
      </c>
      <c r="N79" s="10">
        <v>43366</v>
      </c>
      <c r="O79" s="6">
        <f t="shared" si="4"/>
        <v>13</v>
      </c>
      <c r="P79" s="4">
        <v>1</v>
      </c>
      <c r="Q79" s="6">
        <v>5</v>
      </c>
      <c r="R79" s="14">
        <v>43379.575494490738</v>
      </c>
      <c r="S79" s="14">
        <v>43379.616121203704</v>
      </c>
      <c r="T79">
        <v>2</v>
      </c>
      <c r="U79">
        <v>137</v>
      </c>
      <c r="V79">
        <v>425.53599977493201</v>
      </c>
      <c r="W79">
        <v>0.32194690947994897</v>
      </c>
      <c r="X79" t="s">
        <v>95</v>
      </c>
    </row>
    <row r="80" spans="1:24" x14ac:dyDescent="0.35">
      <c r="A80" s="4" t="s">
        <v>574</v>
      </c>
      <c r="B80" s="1">
        <v>11</v>
      </c>
      <c r="C80" s="4">
        <v>1</v>
      </c>
      <c r="D80" s="4">
        <v>4</v>
      </c>
      <c r="E80" s="6" t="s">
        <v>638</v>
      </c>
      <c r="F80" s="4" t="s">
        <v>635</v>
      </c>
      <c r="G80" s="4">
        <v>32.403999999999996</v>
      </c>
      <c r="H80" s="11">
        <f t="shared" si="3"/>
        <v>32.4</v>
      </c>
      <c r="I80" s="4" t="s">
        <v>88</v>
      </c>
      <c r="J80" s="4" t="s">
        <v>643</v>
      </c>
      <c r="K80" s="10">
        <v>43379</v>
      </c>
      <c r="L80" s="4" t="s">
        <v>77</v>
      </c>
      <c r="M80" s="4" t="s">
        <v>76</v>
      </c>
      <c r="N80" s="10">
        <v>43366</v>
      </c>
      <c r="O80" s="6">
        <f t="shared" si="4"/>
        <v>13</v>
      </c>
      <c r="P80" s="4">
        <v>1</v>
      </c>
      <c r="Q80" s="6">
        <v>6</v>
      </c>
      <c r="R80" s="14">
        <v>43379.577480636573</v>
      </c>
      <c r="S80" s="14">
        <v>43379.618743761574</v>
      </c>
      <c r="T80">
        <v>3</v>
      </c>
      <c r="U80">
        <v>3</v>
      </c>
      <c r="V80">
        <v>10.141999959945601</v>
      </c>
      <c r="W80">
        <v>0.29579964620864202</v>
      </c>
      <c r="X80" t="s">
        <v>95</v>
      </c>
    </row>
    <row r="81" spans="1:24" x14ac:dyDescent="0.35">
      <c r="A81" s="4" t="s">
        <v>575</v>
      </c>
      <c r="B81" s="1">
        <v>13.4</v>
      </c>
      <c r="C81" s="4">
        <v>1</v>
      </c>
      <c r="D81" s="4">
        <v>15</v>
      </c>
      <c r="E81" s="6" t="s">
        <v>638</v>
      </c>
      <c r="F81" s="4" t="s">
        <v>635</v>
      </c>
      <c r="G81" s="4">
        <v>32.403999999999996</v>
      </c>
      <c r="H81" s="11">
        <f t="shared" si="3"/>
        <v>32.4</v>
      </c>
      <c r="I81" s="4" t="s">
        <v>88</v>
      </c>
      <c r="J81" s="4" t="s">
        <v>643</v>
      </c>
      <c r="K81" s="10">
        <v>43379</v>
      </c>
      <c r="L81" s="4" t="s">
        <v>79</v>
      </c>
      <c r="M81" s="4" t="s">
        <v>78</v>
      </c>
      <c r="N81" s="10">
        <v>43366</v>
      </c>
      <c r="O81" s="6">
        <f t="shared" si="4"/>
        <v>13</v>
      </c>
      <c r="P81" s="4">
        <v>1</v>
      </c>
      <c r="Q81" s="6">
        <v>7</v>
      </c>
      <c r="R81" s="14">
        <v>43379.579692349536</v>
      </c>
      <c r="S81" s="14">
        <v>43379.620836782407</v>
      </c>
      <c r="T81">
        <v>2</v>
      </c>
      <c r="U81">
        <v>2</v>
      </c>
      <c r="V81">
        <v>3.5889999866485498</v>
      </c>
      <c r="W81">
        <v>0.55725829129010895</v>
      </c>
      <c r="X81" t="s">
        <v>95</v>
      </c>
    </row>
    <row r="82" spans="1:24" x14ac:dyDescent="0.35">
      <c r="A82" s="4" t="s">
        <v>576</v>
      </c>
      <c r="B82" s="1">
        <v>11.6</v>
      </c>
      <c r="C82" s="4">
        <v>1</v>
      </c>
      <c r="D82" s="4">
        <v>4</v>
      </c>
      <c r="E82" s="6" t="s">
        <v>638</v>
      </c>
      <c r="F82" s="4" t="s">
        <v>636</v>
      </c>
      <c r="G82" s="4">
        <v>31.382500000000004</v>
      </c>
      <c r="H82" s="11">
        <f t="shared" si="3"/>
        <v>31.38</v>
      </c>
      <c r="I82" s="4" t="s">
        <v>84</v>
      </c>
      <c r="J82" s="4" t="s">
        <v>642</v>
      </c>
      <c r="K82" s="10">
        <v>43379</v>
      </c>
      <c r="L82" s="4" t="s">
        <v>77</v>
      </c>
      <c r="M82" s="4" t="s">
        <v>76</v>
      </c>
      <c r="N82" s="10">
        <v>43368</v>
      </c>
      <c r="O82" s="6">
        <f t="shared" si="4"/>
        <v>11</v>
      </c>
      <c r="P82" s="4">
        <v>1</v>
      </c>
      <c r="Q82" s="6">
        <v>8</v>
      </c>
      <c r="R82" s="14">
        <v>43379.580287141202</v>
      </c>
      <c r="S82" s="14">
        <v>43379.628544039355</v>
      </c>
      <c r="T82">
        <v>3</v>
      </c>
      <c r="U82">
        <v>13</v>
      </c>
      <c r="V82">
        <v>21.300999879837001</v>
      </c>
      <c r="W82">
        <v>0.61029998935897101</v>
      </c>
      <c r="X82" t="s">
        <v>95</v>
      </c>
    </row>
    <row r="83" spans="1:24" x14ac:dyDescent="0.35">
      <c r="A83" s="4" t="s">
        <v>577</v>
      </c>
      <c r="B83" s="1">
        <v>12.4</v>
      </c>
      <c r="C83" s="4">
        <v>1</v>
      </c>
      <c r="D83" s="4">
        <v>12</v>
      </c>
      <c r="E83" s="6" t="s">
        <v>638</v>
      </c>
      <c r="F83" s="4" t="s">
        <v>636</v>
      </c>
      <c r="G83" s="4">
        <v>31.382500000000004</v>
      </c>
      <c r="H83" s="11">
        <f t="shared" si="3"/>
        <v>31.38</v>
      </c>
      <c r="I83" s="4" t="s">
        <v>89</v>
      </c>
      <c r="J83" s="4" t="s">
        <v>642</v>
      </c>
      <c r="K83" s="10">
        <v>43379</v>
      </c>
      <c r="L83" s="4" t="s">
        <v>79</v>
      </c>
      <c r="M83" s="4" t="s">
        <v>78</v>
      </c>
      <c r="N83" s="10">
        <v>43367</v>
      </c>
      <c r="O83" s="6">
        <f t="shared" si="4"/>
        <v>12</v>
      </c>
      <c r="P83" s="4">
        <v>1</v>
      </c>
      <c r="Q83" s="6">
        <v>9</v>
      </c>
      <c r="R83" s="14">
        <v>43379.581006932873</v>
      </c>
      <c r="S83" s="14">
        <v>43379.622221585647</v>
      </c>
      <c r="T83">
        <v>0</v>
      </c>
      <c r="U83">
        <v>0</v>
      </c>
      <c r="V83">
        <v>0</v>
      </c>
      <c r="W83"/>
      <c r="X83" t="s">
        <v>96</v>
      </c>
    </row>
    <row r="84" spans="1:24" x14ac:dyDescent="0.35">
      <c r="A84" s="4" t="s">
        <v>578</v>
      </c>
      <c r="B84" s="1">
        <v>10.3</v>
      </c>
      <c r="C84" s="4">
        <v>1</v>
      </c>
      <c r="D84" s="7">
        <v>10</v>
      </c>
      <c r="E84" s="6" t="s">
        <v>638</v>
      </c>
      <c r="F84" s="4" t="s">
        <v>636</v>
      </c>
      <c r="G84" s="4">
        <v>31.382500000000004</v>
      </c>
      <c r="H84" s="11">
        <f t="shared" si="3"/>
        <v>31.38</v>
      </c>
      <c r="I84" s="4" t="s">
        <v>84</v>
      </c>
      <c r="J84" s="4" t="s">
        <v>642</v>
      </c>
      <c r="K84" s="10">
        <v>43379</v>
      </c>
      <c r="L84" s="4" t="s">
        <v>77</v>
      </c>
      <c r="M84" s="4" t="s">
        <v>78</v>
      </c>
      <c r="N84" s="10">
        <v>43367</v>
      </c>
      <c r="O84" s="6">
        <f t="shared" si="4"/>
        <v>12</v>
      </c>
      <c r="P84" s="4">
        <v>1</v>
      </c>
      <c r="Q84" s="6">
        <v>10</v>
      </c>
      <c r="R84" s="14">
        <v>43379.581936863426</v>
      </c>
      <c r="S84" s="14">
        <v>43379.623597881946</v>
      </c>
      <c r="T84">
        <v>1</v>
      </c>
      <c r="U84">
        <v>2</v>
      </c>
      <c r="V84">
        <v>6.7809998989105198</v>
      </c>
      <c r="W84">
        <v>0.29494175340148998</v>
      </c>
      <c r="X84" t="s">
        <v>95</v>
      </c>
    </row>
    <row r="85" spans="1:24" x14ac:dyDescent="0.35">
      <c r="A85" s="4" t="s">
        <v>580</v>
      </c>
      <c r="B85" s="1">
        <v>8.1999999999999993</v>
      </c>
      <c r="C85" s="4">
        <v>1</v>
      </c>
      <c r="D85" s="4">
        <v>27</v>
      </c>
      <c r="E85" s="6" t="s">
        <v>639</v>
      </c>
      <c r="F85" s="4" t="s">
        <v>634</v>
      </c>
      <c r="G85" s="4">
        <v>32.407999999999994</v>
      </c>
      <c r="H85" s="11">
        <f t="shared" si="3"/>
        <v>32.409999999999997</v>
      </c>
      <c r="I85" s="4" t="s">
        <v>84</v>
      </c>
      <c r="J85" s="4" t="s">
        <v>642</v>
      </c>
      <c r="K85" s="10">
        <v>43379</v>
      </c>
      <c r="L85" s="4" t="s">
        <v>77</v>
      </c>
      <c r="M85" s="4" t="s">
        <v>78</v>
      </c>
      <c r="N85" s="10">
        <v>43370</v>
      </c>
      <c r="O85" s="6">
        <f t="shared" si="4"/>
        <v>9</v>
      </c>
      <c r="P85" s="4">
        <v>1</v>
      </c>
      <c r="Q85" s="6">
        <v>12</v>
      </c>
      <c r="R85" s="14">
        <v>43379.582781643519</v>
      </c>
      <c r="S85" s="14">
        <v>43379.624372523147</v>
      </c>
      <c r="T85">
        <v>1</v>
      </c>
      <c r="U85">
        <v>3</v>
      </c>
      <c r="V85">
        <v>6.2180001735687203</v>
      </c>
      <c r="W85">
        <v>0.48247023420042701</v>
      </c>
      <c r="X85" t="s">
        <v>95</v>
      </c>
    </row>
    <row r="86" spans="1:24" x14ac:dyDescent="0.35">
      <c r="A86" s="4" t="s">
        <v>581</v>
      </c>
      <c r="B86" s="1">
        <v>11.8</v>
      </c>
      <c r="C86" s="4">
        <v>1</v>
      </c>
      <c r="D86" s="4">
        <v>14</v>
      </c>
      <c r="E86" s="6" t="s">
        <v>639</v>
      </c>
      <c r="F86" s="4" t="s">
        <v>634</v>
      </c>
      <c r="G86" s="4">
        <v>32.407999999999994</v>
      </c>
      <c r="H86" s="11">
        <f t="shared" si="3"/>
        <v>32.409999999999997</v>
      </c>
      <c r="I86" s="4" t="s">
        <v>89</v>
      </c>
      <c r="J86" s="4" t="s">
        <v>642</v>
      </c>
      <c r="K86" s="10">
        <v>43379</v>
      </c>
      <c r="L86" s="4" t="s">
        <v>77</v>
      </c>
      <c r="M86" s="4" t="s">
        <v>78</v>
      </c>
      <c r="N86" s="10">
        <v>43367</v>
      </c>
      <c r="O86" s="6">
        <f t="shared" si="4"/>
        <v>12</v>
      </c>
      <c r="P86" s="4">
        <v>1</v>
      </c>
      <c r="Q86" s="6">
        <v>13</v>
      </c>
      <c r="R86" s="14">
        <v>43379.583498946762</v>
      </c>
      <c r="S86" s="14">
        <v>43379.625066273147</v>
      </c>
      <c r="T86">
        <v>1</v>
      </c>
      <c r="U86">
        <v>12</v>
      </c>
      <c r="V86">
        <v>28</v>
      </c>
      <c r="W86">
        <v>0.42857142857142799</v>
      </c>
      <c r="X86" t="s">
        <v>95</v>
      </c>
    </row>
    <row r="87" spans="1:24" x14ac:dyDescent="0.35">
      <c r="A87" s="4" t="s">
        <v>582</v>
      </c>
      <c r="B87" s="1">
        <v>11.6</v>
      </c>
      <c r="C87" s="4">
        <v>1</v>
      </c>
      <c r="D87" s="4">
        <v>23</v>
      </c>
      <c r="E87" s="6" t="s">
        <v>639</v>
      </c>
      <c r="F87" s="4" t="s">
        <v>635</v>
      </c>
      <c r="G87" s="7">
        <v>32.387</v>
      </c>
      <c r="H87" s="11">
        <f t="shared" si="3"/>
        <v>32.39</v>
      </c>
      <c r="I87" s="4" t="s">
        <v>88</v>
      </c>
      <c r="J87" s="4" t="s">
        <v>643</v>
      </c>
      <c r="K87" s="10">
        <v>43379</v>
      </c>
      <c r="L87" s="4" t="s">
        <v>79</v>
      </c>
      <c r="M87" s="4" t="s">
        <v>78</v>
      </c>
      <c r="N87" s="10">
        <v>43367</v>
      </c>
      <c r="O87" s="6">
        <f t="shared" si="4"/>
        <v>12</v>
      </c>
      <c r="P87" s="4">
        <v>1</v>
      </c>
      <c r="Q87" s="6">
        <v>14</v>
      </c>
      <c r="R87" s="14">
        <v>43379.584198275465</v>
      </c>
      <c r="S87" s="14">
        <v>43379.625684768522</v>
      </c>
      <c r="T87">
        <v>2</v>
      </c>
      <c r="U87">
        <v>9</v>
      </c>
      <c r="V87">
        <v>17.4560000896453</v>
      </c>
      <c r="W87">
        <v>0.51558203218265597</v>
      </c>
      <c r="X87" t="s">
        <v>95</v>
      </c>
    </row>
    <row r="88" spans="1:24" x14ac:dyDescent="0.35">
      <c r="A88" s="4" t="s">
        <v>583</v>
      </c>
      <c r="B88" s="1">
        <v>10.8</v>
      </c>
      <c r="C88" s="4">
        <v>1</v>
      </c>
      <c r="D88" s="7">
        <v>9</v>
      </c>
      <c r="E88" s="6" t="s">
        <v>639</v>
      </c>
      <c r="F88" s="4" t="s">
        <v>635</v>
      </c>
      <c r="G88" s="7">
        <v>32.387</v>
      </c>
      <c r="H88" s="11">
        <f t="shared" si="3"/>
        <v>32.39</v>
      </c>
      <c r="I88" s="4" t="s">
        <v>84</v>
      </c>
      <c r="J88" s="4" t="s">
        <v>642</v>
      </c>
      <c r="K88" s="10">
        <v>43379</v>
      </c>
      <c r="L88" s="4" t="s">
        <v>77</v>
      </c>
      <c r="M88" s="4" t="s">
        <v>78</v>
      </c>
      <c r="N88" s="10">
        <v>43366</v>
      </c>
      <c r="O88" s="6">
        <f t="shared" si="4"/>
        <v>13</v>
      </c>
      <c r="P88" s="4">
        <v>1</v>
      </c>
      <c r="Q88" s="6">
        <v>15</v>
      </c>
      <c r="R88" s="14">
        <v>43379.584935069448</v>
      </c>
      <c r="S88" s="14">
        <v>43379.626385023148</v>
      </c>
      <c r="T88">
        <v>2</v>
      </c>
      <c r="U88">
        <v>33</v>
      </c>
      <c r="V88">
        <v>49.018000125885003</v>
      </c>
      <c r="W88">
        <v>0.67322207995535099</v>
      </c>
      <c r="X88" t="s">
        <v>95</v>
      </c>
    </row>
    <row r="89" spans="1:24" x14ac:dyDescent="0.35">
      <c r="A89" s="4" t="s">
        <v>584</v>
      </c>
      <c r="B89" s="1">
        <v>11.3</v>
      </c>
      <c r="C89" s="4">
        <v>1</v>
      </c>
      <c r="D89" s="4">
        <v>23</v>
      </c>
      <c r="E89" s="6" t="s">
        <v>639</v>
      </c>
      <c r="F89" s="4" t="s">
        <v>634</v>
      </c>
      <c r="G89" s="4">
        <v>32.407999999999994</v>
      </c>
      <c r="H89" s="11">
        <f t="shared" si="3"/>
        <v>32.409999999999997</v>
      </c>
      <c r="I89" s="4" t="s">
        <v>84</v>
      </c>
      <c r="J89" s="4" t="s">
        <v>642</v>
      </c>
      <c r="K89" s="10">
        <v>43379</v>
      </c>
      <c r="L89" s="4" t="s">
        <v>77</v>
      </c>
      <c r="M89" s="4" t="s">
        <v>78</v>
      </c>
      <c r="N89" s="10">
        <v>43369</v>
      </c>
      <c r="O89" s="6">
        <f t="shared" si="4"/>
        <v>10</v>
      </c>
      <c r="P89" s="4">
        <v>1</v>
      </c>
      <c r="Q89" s="6">
        <v>16</v>
      </c>
      <c r="R89" s="14">
        <v>43379.586495474534</v>
      </c>
      <c r="S89" s="14">
        <v>43379.627792071762</v>
      </c>
      <c r="T89">
        <v>1</v>
      </c>
      <c r="U89">
        <v>8</v>
      </c>
      <c r="V89">
        <v>13.110000133514401</v>
      </c>
      <c r="W89">
        <v>0.61022119897228599</v>
      </c>
      <c r="X89" t="s">
        <v>95</v>
      </c>
    </row>
    <row r="90" spans="1:24" x14ac:dyDescent="0.35">
      <c r="A90" s="4" t="s">
        <v>585</v>
      </c>
      <c r="B90" s="1">
        <v>11.6</v>
      </c>
      <c r="C90" s="4">
        <v>1</v>
      </c>
      <c r="D90" s="4">
        <v>17</v>
      </c>
      <c r="E90" s="6" t="s">
        <v>639</v>
      </c>
      <c r="F90" s="4" t="s">
        <v>634</v>
      </c>
      <c r="G90" s="4">
        <v>32.407999999999994</v>
      </c>
      <c r="H90" s="11">
        <f t="shared" si="3"/>
        <v>32.409999999999997</v>
      </c>
      <c r="I90" s="4" t="s">
        <v>84</v>
      </c>
      <c r="J90" s="4" t="s">
        <v>642</v>
      </c>
      <c r="K90" s="10">
        <v>43379</v>
      </c>
      <c r="L90" s="4" t="s">
        <v>79</v>
      </c>
      <c r="M90" s="4" t="s">
        <v>78</v>
      </c>
      <c r="N90" s="10">
        <v>43368</v>
      </c>
      <c r="O90" s="6">
        <f t="shared" si="4"/>
        <v>11</v>
      </c>
      <c r="P90" s="4">
        <v>1</v>
      </c>
      <c r="Q90" s="6">
        <v>17</v>
      </c>
      <c r="R90" s="14">
        <v>43379.59209489583</v>
      </c>
      <c r="S90" s="14">
        <v>43379.633438865741</v>
      </c>
      <c r="T90">
        <v>2</v>
      </c>
      <c r="U90">
        <v>10</v>
      </c>
      <c r="V90">
        <v>27.3139998912811</v>
      </c>
      <c r="W90">
        <v>0.36611261769800602</v>
      </c>
      <c r="X90" t="s">
        <v>95</v>
      </c>
    </row>
    <row r="91" spans="1:24" x14ac:dyDescent="0.35">
      <c r="A91" s="4" t="s">
        <v>586</v>
      </c>
      <c r="B91" s="1">
        <v>12.8</v>
      </c>
      <c r="C91" s="4">
        <v>1</v>
      </c>
      <c r="D91" s="4">
        <v>2</v>
      </c>
      <c r="E91" s="6" t="s">
        <v>639</v>
      </c>
      <c r="F91" s="4" t="s">
        <v>635</v>
      </c>
      <c r="G91" s="7">
        <v>32.387</v>
      </c>
      <c r="H91" s="11">
        <f t="shared" si="3"/>
        <v>32.39</v>
      </c>
      <c r="I91" s="4" t="s">
        <v>89</v>
      </c>
      <c r="J91" s="4" t="s">
        <v>642</v>
      </c>
      <c r="K91" s="10">
        <v>43379</v>
      </c>
      <c r="L91" s="4" t="s">
        <v>79</v>
      </c>
      <c r="M91" s="4" t="s">
        <v>76</v>
      </c>
      <c r="N91" s="10">
        <v>43367</v>
      </c>
      <c r="O91" s="6">
        <f t="shared" si="4"/>
        <v>12</v>
      </c>
      <c r="P91" s="4">
        <v>1</v>
      </c>
      <c r="Q91" s="6">
        <v>18</v>
      </c>
      <c r="R91" s="14">
        <v>43379.592951053244</v>
      </c>
      <c r="S91" s="14">
        <v>43379.634106944446</v>
      </c>
      <c r="T91">
        <v>1</v>
      </c>
      <c r="U91">
        <v>18</v>
      </c>
      <c r="V91">
        <v>29.3140001296997</v>
      </c>
      <c r="W91">
        <v>0.61404106980825002</v>
      </c>
      <c r="X91" t="s">
        <v>95</v>
      </c>
    </row>
    <row r="92" spans="1:24" x14ac:dyDescent="0.35">
      <c r="A92" s="4" t="s">
        <v>587</v>
      </c>
      <c r="B92" s="1">
        <v>11</v>
      </c>
      <c r="C92" s="4">
        <v>1</v>
      </c>
      <c r="D92" s="4">
        <v>1</v>
      </c>
      <c r="E92" s="6" t="s">
        <v>639</v>
      </c>
      <c r="F92" s="4" t="s">
        <v>635</v>
      </c>
      <c r="G92" s="7">
        <v>32.387</v>
      </c>
      <c r="H92" s="11">
        <f t="shared" si="3"/>
        <v>32.39</v>
      </c>
      <c r="I92" s="4" t="s">
        <v>89</v>
      </c>
      <c r="J92" s="4" t="s">
        <v>642</v>
      </c>
      <c r="K92" s="10">
        <v>43379</v>
      </c>
      <c r="L92" s="4" t="s">
        <v>77</v>
      </c>
      <c r="M92" s="4" t="s">
        <v>76</v>
      </c>
      <c r="N92" s="10">
        <v>43366</v>
      </c>
      <c r="O92" s="6">
        <f t="shared" si="4"/>
        <v>13</v>
      </c>
      <c r="P92" s="4">
        <v>1</v>
      </c>
      <c r="Q92" s="6">
        <v>19</v>
      </c>
      <c r="R92" s="14">
        <v>43379.593745185186</v>
      </c>
      <c r="S92" s="14">
        <v>43379.635477094911</v>
      </c>
      <c r="T92">
        <v>0</v>
      </c>
      <c r="U92">
        <v>0</v>
      </c>
      <c r="V92">
        <v>0</v>
      </c>
      <c r="W92"/>
      <c r="X92" t="s">
        <v>96</v>
      </c>
    </row>
    <row r="93" spans="1:24" x14ac:dyDescent="0.35">
      <c r="A93" s="4" t="s">
        <v>588</v>
      </c>
      <c r="B93" s="1">
        <v>9.8000000000000007</v>
      </c>
      <c r="C93" s="4">
        <v>1</v>
      </c>
      <c r="D93" s="7">
        <v>13</v>
      </c>
      <c r="E93" s="6" t="s">
        <v>639</v>
      </c>
      <c r="F93" s="4" t="s">
        <v>636</v>
      </c>
      <c r="G93" s="4">
        <v>30.685500000000001</v>
      </c>
      <c r="H93" s="11">
        <f t="shared" si="3"/>
        <v>30.69</v>
      </c>
      <c r="I93" s="4" t="s">
        <v>84</v>
      </c>
      <c r="J93" s="4" t="s">
        <v>642</v>
      </c>
      <c r="K93" s="10">
        <v>43379</v>
      </c>
      <c r="L93" s="4" t="s">
        <v>77</v>
      </c>
      <c r="M93" s="4" t="s">
        <v>78</v>
      </c>
      <c r="N93" s="10">
        <v>43367</v>
      </c>
      <c r="O93" s="6">
        <f t="shared" si="4"/>
        <v>12</v>
      </c>
      <c r="P93" s="4">
        <v>1</v>
      </c>
      <c r="Q93" s="6">
        <v>20</v>
      </c>
      <c r="R93" s="14">
        <v>43379.596056666669</v>
      </c>
      <c r="S93" s="14">
        <v>43379.637541724536</v>
      </c>
      <c r="T93">
        <v>6</v>
      </c>
      <c r="U93">
        <v>9</v>
      </c>
      <c r="V93">
        <v>20.1349997520446</v>
      </c>
      <c r="W93">
        <v>0.44698287116125002</v>
      </c>
      <c r="X93" t="s">
        <v>95</v>
      </c>
    </row>
    <row r="94" spans="1:24" x14ac:dyDescent="0.35">
      <c r="A94" s="4" t="s">
        <v>589</v>
      </c>
      <c r="B94" s="1">
        <v>12.4</v>
      </c>
      <c r="C94" s="4">
        <v>1</v>
      </c>
      <c r="D94" s="4">
        <v>20</v>
      </c>
      <c r="E94" s="6" t="s">
        <v>639</v>
      </c>
      <c r="F94" s="4" t="s">
        <v>636</v>
      </c>
      <c r="G94" s="4">
        <v>30.685500000000001</v>
      </c>
      <c r="H94" s="11">
        <f t="shared" si="3"/>
        <v>30.69</v>
      </c>
      <c r="I94" s="4" t="s">
        <v>84</v>
      </c>
      <c r="J94" s="4" t="s">
        <v>642</v>
      </c>
      <c r="K94" s="10">
        <v>43379</v>
      </c>
      <c r="L94" s="4" t="s">
        <v>79</v>
      </c>
      <c r="M94" s="4" t="s">
        <v>78</v>
      </c>
      <c r="N94" s="10">
        <v>43368</v>
      </c>
      <c r="O94" s="6">
        <f t="shared" si="4"/>
        <v>11</v>
      </c>
      <c r="P94" s="4">
        <v>1</v>
      </c>
      <c r="Q94" s="6">
        <v>21</v>
      </c>
      <c r="R94" s="14">
        <v>43379.597341307868</v>
      </c>
      <c r="S94" s="14">
        <v>43379.638955844908</v>
      </c>
      <c r="T94">
        <v>0</v>
      </c>
      <c r="U94">
        <v>0</v>
      </c>
      <c r="V94">
        <v>0</v>
      </c>
      <c r="W94"/>
      <c r="X94" t="s">
        <v>96</v>
      </c>
    </row>
    <row r="95" spans="1:24" x14ac:dyDescent="0.35">
      <c r="A95" s="4" t="s">
        <v>590</v>
      </c>
      <c r="B95" s="1">
        <v>13.2</v>
      </c>
      <c r="C95" s="4">
        <v>1</v>
      </c>
      <c r="D95" s="4">
        <v>13</v>
      </c>
      <c r="E95" s="6" t="s">
        <v>639</v>
      </c>
      <c r="F95" s="4" t="s">
        <v>636</v>
      </c>
      <c r="G95" s="4">
        <v>30.685500000000001</v>
      </c>
      <c r="H95" s="11">
        <f t="shared" si="3"/>
        <v>30.69</v>
      </c>
      <c r="I95" s="4" t="s">
        <v>89</v>
      </c>
      <c r="J95" s="4" t="s">
        <v>642</v>
      </c>
      <c r="K95" s="10">
        <v>43379</v>
      </c>
      <c r="L95" s="4" t="s">
        <v>77</v>
      </c>
      <c r="M95" s="4" t="s">
        <v>78</v>
      </c>
      <c r="N95" s="10">
        <v>43367</v>
      </c>
      <c r="O95" s="6">
        <f t="shared" si="4"/>
        <v>12</v>
      </c>
      <c r="P95" s="4">
        <v>1</v>
      </c>
      <c r="Q95" s="6">
        <v>22</v>
      </c>
      <c r="R95" s="14">
        <v>43379.598267060188</v>
      </c>
      <c r="S95" s="14">
        <v>43379.639704907408</v>
      </c>
      <c r="T95">
        <v>13</v>
      </c>
      <c r="U95">
        <v>38</v>
      </c>
      <c r="V95">
        <v>55.962000370025599</v>
      </c>
      <c r="W95">
        <v>0.67903219593189401</v>
      </c>
      <c r="X95" t="s">
        <v>95</v>
      </c>
    </row>
    <row r="96" spans="1:24" x14ac:dyDescent="0.35">
      <c r="A96" s="4" t="s">
        <v>579</v>
      </c>
      <c r="B96" s="4"/>
      <c r="C96" s="4">
        <v>1</v>
      </c>
      <c r="D96" s="4">
        <v>1</v>
      </c>
      <c r="E96" s="6"/>
      <c r="F96" s="4"/>
      <c r="G96" s="4"/>
      <c r="H96" s="11">
        <f t="shared" si="3"/>
        <v>0</v>
      </c>
      <c r="I96" s="4" t="s">
        <v>84</v>
      </c>
      <c r="J96" s="4" t="s">
        <v>642</v>
      </c>
      <c r="K96" s="10">
        <v>43379</v>
      </c>
      <c r="L96" s="4" t="s">
        <v>79</v>
      </c>
      <c r="M96" s="4" t="s">
        <v>76</v>
      </c>
      <c r="N96" s="10">
        <v>43367</v>
      </c>
      <c r="O96" s="6">
        <f t="shared" si="4"/>
        <v>12</v>
      </c>
      <c r="P96" s="4"/>
      <c r="Q96" s="6"/>
      <c r="R96" s="6"/>
      <c r="S96" s="6"/>
      <c r="T96" s="4"/>
      <c r="U96" s="4"/>
      <c r="V96" s="4"/>
      <c r="W96" s="4"/>
      <c r="X96" s="4"/>
    </row>
    <row r="97" spans="1:24" x14ac:dyDescent="0.35">
      <c r="A97" s="4" t="s">
        <v>591</v>
      </c>
      <c r="B97" s="4"/>
      <c r="C97" s="4">
        <v>1</v>
      </c>
      <c r="D97" s="4">
        <v>1</v>
      </c>
      <c r="E97" s="6"/>
      <c r="F97" s="4"/>
      <c r="G97" s="4"/>
      <c r="H97" s="11">
        <f t="shared" si="3"/>
        <v>0</v>
      </c>
      <c r="I97" s="4" t="s">
        <v>89</v>
      </c>
      <c r="J97" s="4" t="s">
        <v>642</v>
      </c>
      <c r="K97" s="10">
        <v>43379</v>
      </c>
      <c r="L97" s="4" t="s">
        <v>77</v>
      </c>
      <c r="M97" s="4" t="s">
        <v>76</v>
      </c>
      <c r="N97" s="10">
        <v>43366</v>
      </c>
      <c r="O97" s="6">
        <f t="shared" si="4"/>
        <v>13</v>
      </c>
      <c r="P97" s="4"/>
      <c r="Q97" s="6"/>
      <c r="R97" s="6"/>
      <c r="S97" s="6"/>
      <c r="T97" s="4"/>
      <c r="U97" s="4"/>
      <c r="V97" s="4"/>
      <c r="W97" s="4"/>
      <c r="X97" s="4"/>
    </row>
    <row r="98" spans="1:24" x14ac:dyDescent="0.35">
      <c r="A98" s="4" t="s">
        <v>592</v>
      </c>
      <c r="B98" s="1">
        <v>12.1</v>
      </c>
      <c r="C98" s="4">
        <v>1</v>
      </c>
      <c r="D98" s="4">
        <v>3</v>
      </c>
      <c r="E98" s="6" t="s">
        <v>638</v>
      </c>
      <c r="F98" s="4" t="s">
        <v>634</v>
      </c>
      <c r="G98" s="4">
        <v>32.784499999999994</v>
      </c>
      <c r="H98" s="11">
        <f t="shared" si="3"/>
        <v>32.78</v>
      </c>
      <c r="I98" s="4" t="s">
        <v>88</v>
      </c>
      <c r="J98" s="4" t="s">
        <v>643</v>
      </c>
      <c r="K98" s="10">
        <v>43379</v>
      </c>
      <c r="L98" s="4" t="s">
        <v>79</v>
      </c>
      <c r="M98" s="4" t="s">
        <v>76</v>
      </c>
      <c r="N98" s="10">
        <v>43366</v>
      </c>
      <c r="O98" s="6">
        <f t="shared" ref="O98:O129" si="5">K98-N98</f>
        <v>13</v>
      </c>
      <c r="P98" s="4">
        <v>2</v>
      </c>
      <c r="Q98" s="6">
        <v>0</v>
      </c>
      <c r="R98" s="14">
        <v>43379.614802777774</v>
      </c>
      <c r="S98" s="14">
        <v>43379.65645234954</v>
      </c>
      <c r="T98">
        <v>4</v>
      </c>
      <c r="U98">
        <v>16</v>
      </c>
      <c r="V98">
        <v>30.175000190734799</v>
      </c>
      <c r="W98">
        <v>0.53024026176850603</v>
      </c>
      <c r="X98" t="s">
        <v>95</v>
      </c>
    </row>
    <row r="99" spans="1:24" x14ac:dyDescent="0.35">
      <c r="A99" s="4" t="s">
        <v>593</v>
      </c>
      <c r="B99" s="1">
        <v>11.5</v>
      </c>
      <c r="C99" s="4">
        <v>1</v>
      </c>
      <c r="D99" s="4">
        <v>22</v>
      </c>
      <c r="E99" s="6" t="s">
        <v>638</v>
      </c>
      <c r="F99" s="4" t="s">
        <v>634</v>
      </c>
      <c r="G99" s="4">
        <v>32.784499999999994</v>
      </c>
      <c r="H99" s="11">
        <f t="shared" si="3"/>
        <v>32.78</v>
      </c>
      <c r="I99" s="4" t="s">
        <v>88</v>
      </c>
      <c r="J99" s="4" t="s">
        <v>643</v>
      </c>
      <c r="K99" s="10">
        <v>43379</v>
      </c>
      <c r="L99" s="4" t="s">
        <v>79</v>
      </c>
      <c r="M99" s="4" t="s">
        <v>78</v>
      </c>
      <c r="N99" s="10">
        <v>43367</v>
      </c>
      <c r="O99" s="6">
        <f t="shared" si="5"/>
        <v>12</v>
      </c>
      <c r="P99" s="4">
        <v>2</v>
      </c>
      <c r="Q99" s="6">
        <v>1</v>
      </c>
      <c r="R99" s="14">
        <v>43379.615052384259</v>
      </c>
      <c r="S99" s="14">
        <v>43379.656796122683</v>
      </c>
      <c r="T99">
        <v>0</v>
      </c>
      <c r="U99">
        <v>0</v>
      </c>
      <c r="V99">
        <v>0</v>
      </c>
      <c r="W99"/>
      <c r="X99" t="s">
        <v>96</v>
      </c>
    </row>
    <row r="100" spans="1:24" x14ac:dyDescent="0.35">
      <c r="A100" s="4" t="s">
        <v>594</v>
      </c>
      <c r="B100" s="1">
        <v>11.9</v>
      </c>
      <c r="C100" s="4">
        <v>1</v>
      </c>
      <c r="D100" s="4">
        <v>3</v>
      </c>
      <c r="E100" s="6" t="s">
        <v>638</v>
      </c>
      <c r="F100" s="4" t="s">
        <v>635</v>
      </c>
      <c r="G100" s="4">
        <v>32.577500000000008</v>
      </c>
      <c r="H100" s="11">
        <f t="shared" si="3"/>
        <v>32.58</v>
      </c>
      <c r="I100" s="4" t="s">
        <v>84</v>
      </c>
      <c r="J100" s="4" t="s">
        <v>642</v>
      </c>
      <c r="K100" s="10">
        <v>43379</v>
      </c>
      <c r="L100" s="4" t="s">
        <v>79</v>
      </c>
      <c r="M100" s="4" t="s">
        <v>76</v>
      </c>
      <c r="N100" s="10">
        <v>43368</v>
      </c>
      <c r="O100" s="6">
        <f t="shared" si="5"/>
        <v>11</v>
      </c>
      <c r="P100" s="4">
        <v>2</v>
      </c>
      <c r="Q100" s="6">
        <v>2</v>
      </c>
      <c r="R100" s="14">
        <v>43379.615694398148</v>
      </c>
      <c r="S100" s="14">
        <v>43379.657084988423</v>
      </c>
      <c r="T100">
        <v>1</v>
      </c>
      <c r="U100">
        <v>84</v>
      </c>
      <c r="V100">
        <v>128.61299991607601</v>
      </c>
      <c r="W100">
        <v>0.65312215759536096</v>
      </c>
      <c r="X100" t="s">
        <v>95</v>
      </c>
    </row>
    <row r="101" spans="1:24" x14ac:dyDescent="0.35">
      <c r="A101" s="4" t="s">
        <v>595</v>
      </c>
      <c r="B101" s="1">
        <v>10.5</v>
      </c>
      <c r="C101" s="4">
        <v>1</v>
      </c>
      <c r="D101" s="4">
        <v>11</v>
      </c>
      <c r="E101" s="6" t="s">
        <v>638</v>
      </c>
      <c r="F101" s="4" t="s">
        <v>635</v>
      </c>
      <c r="G101" s="4">
        <v>32.577500000000008</v>
      </c>
      <c r="H101" s="11">
        <f t="shared" si="3"/>
        <v>32.58</v>
      </c>
      <c r="I101" s="4" t="s">
        <v>88</v>
      </c>
      <c r="J101" s="4" t="s">
        <v>643</v>
      </c>
      <c r="K101" s="10">
        <v>43379</v>
      </c>
      <c r="L101" s="4" t="s">
        <v>77</v>
      </c>
      <c r="M101" s="4" t="s">
        <v>78</v>
      </c>
      <c r="N101" s="10">
        <v>43366</v>
      </c>
      <c r="O101" s="6">
        <f t="shared" si="5"/>
        <v>13</v>
      </c>
      <c r="P101" s="4">
        <v>2</v>
      </c>
      <c r="Q101" s="6">
        <v>3</v>
      </c>
      <c r="R101" s="14">
        <v>43379.616370787036</v>
      </c>
      <c r="S101" s="14">
        <v>43379.658502349535</v>
      </c>
      <c r="T101">
        <v>2</v>
      </c>
      <c r="U101">
        <v>3</v>
      </c>
      <c r="V101">
        <v>7.8310000896453804</v>
      </c>
      <c r="W101">
        <v>0.383092831778507</v>
      </c>
      <c r="X101" t="s">
        <v>95</v>
      </c>
    </row>
    <row r="102" spans="1:24" x14ac:dyDescent="0.35">
      <c r="A102" s="4" t="s">
        <v>596</v>
      </c>
      <c r="B102" s="1">
        <v>13.6</v>
      </c>
      <c r="C102" s="4">
        <v>1</v>
      </c>
      <c r="D102" s="4">
        <v>9</v>
      </c>
      <c r="E102" s="6" t="s">
        <v>638</v>
      </c>
      <c r="F102" s="4" t="s">
        <v>634</v>
      </c>
      <c r="G102" s="4">
        <v>32.784499999999994</v>
      </c>
      <c r="H102" s="11">
        <f t="shared" si="3"/>
        <v>32.78</v>
      </c>
      <c r="I102" s="4" t="s">
        <v>89</v>
      </c>
      <c r="J102" s="4" t="s">
        <v>642</v>
      </c>
      <c r="K102" s="10">
        <v>43379</v>
      </c>
      <c r="L102" s="4" t="s">
        <v>79</v>
      </c>
      <c r="M102" s="4" t="s">
        <v>78</v>
      </c>
      <c r="N102" s="10">
        <v>43366</v>
      </c>
      <c r="O102" s="6">
        <f t="shared" si="5"/>
        <v>13</v>
      </c>
      <c r="P102" s="4">
        <v>2</v>
      </c>
      <c r="Q102" s="6">
        <v>4</v>
      </c>
      <c r="R102" s="14">
        <v>43379.616869745369</v>
      </c>
      <c r="S102" s="14">
        <v>43379.658789502311</v>
      </c>
      <c r="T102">
        <v>1</v>
      </c>
      <c r="U102">
        <v>2</v>
      </c>
      <c r="V102">
        <v>6.5119998455047599</v>
      </c>
      <c r="W102">
        <v>0.307125314411762</v>
      </c>
      <c r="X102" t="s">
        <v>95</v>
      </c>
    </row>
    <row r="103" spans="1:24" x14ac:dyDescent="0.35">
      <c r="A103" s="4" t="s">
        <v>597</v>
      </c>
      <c r="B103" s="1">
        <v>12.2</v>
      </c>
      <c r="C103" s="4">
        <v>1</v>
      </c>
      <c r="D103" s="4">
        <v>5</v>
      </c>
      <c r="E103" s="6" t="s">
        <v>638</v>
      </c>
      <c r="F103" s="4" t="s">
        <v>634</v>
      </c>
      <c r="G103" s="4">
        <v>32.784499999999994</v>
      </c>
      <c r="H103" s="11">
        <f t="shared" si="3"/>
        <v>32.78</v>
      </c>
      <c r="I103" s="4" t="s">
        <v>84</v>
      </c>
      <c r="J103" s="4" t="s">
        <v>642</v>
      </c>
      <c r="K103" s="10">
        <v>43379</v>
      </c>
      <c r="L103" s="4" t="s">
        <v>79</v>
      </c>
      <c r="M103" s="4" t="s">
        <v>76</v>
      </c>
      <c r="N103" s="10">
        <v>43369</v>
      </c>
      <c r="O103" s="6">
        <f t="shared" si="5"/>
        <v>10</v>
      </c>
      <c r="P103" s="4">
        <v>2</v>
      </c>
      <c r="Q103" s="6">
        <v>5</v>
      </c>
      <c r="R103" s="14">
        <v>43379.617816701386</v>
      </c>
      <c r="S103" s="14">
        <v>43379.659160057869</v>
      </c>
      <c r="T103">
        <v>2</v>
      </c>
      <c r="U103">
        <v>23</v>
      </c>
      <c r="V103">
        <v>46.046999931335399</v>
      </c>
      <c r="W103">
        <v>0.49948965262226003</v>
      </c>
      <c r="X103" t="s">
        <v>95</v>
      </c>
    </row>
    <row r="104" spans="1:24" x14ac:dyDescent="0.35">
      <c r="A104" s="4" t="s">
        <v>598</v>
      </c>
      <c r="B104" s="1">
        <v>11</v>
      </c>
      <c r="C104" s="4">
        <v>1</v>
      </c>
      <c r="D104" s="4">
        <v>7</v>
      </c>
      <c r="E104" s="6" t="s">
        <v>638</v>
      </c>
      <c r="F104" s="4" t="s">
        <v>635</v>
      </c>
      <c r="G104" s="4">
        <v>32.577500000000008</v>
      </c>
      <c r="H104" s="11">
        <f t="shared" si="3"/>
        <v>32.58</v>
      </c>
      <c r="I104" s="4" t="s">
        <v>88</v>
      </c>
      <c r="J104" s="4" t="s">
        <v>643</v>
      </c>
      <c r="K104" s="10">
        <v>43379</v>
      </c>
      <c r="L104" s="4" t="s">
        <v>79</v>
      </c>
      <c r="M104" s="4" t="s">
        <v>76</v>
      </c>
      <c r="N104" s="10">
        <v>43367</v>
      </c>
      <c r="O104" s="6">
        <f t="shared" si="5"/>
        <v>12</v>
      </c>
      <c r="P104" s="4">
        <v>2</v>
      </c>
      <c r="Q104" s="6">
        <v>6</v>
      </c>
      <c r="R104" s="14">
        <v>43379.619323217594</v>
      </c>
      <c r="S104" s="14">
        <v>43379.660784664353</v>
      </c>
      <c r="T104">
        <v>0</v>
      </c>
      <c r="U104">
        <v>0</v>
      </c>
      <c r="V104">
        <v>0</v>
      </c>
      <c r="W104"/>
      <c r="X104" t="s">
        <v>96</v>
      </c>
    </row>
    <row r="105" spans="1:24" x14ac:dyDescent="0.35">
      <c r="A105" s="4" t="s">
        <v>599</v>
      </c>
      <c r="B105" s="1">
        <v>12.9</v>
      </c>
      <c r="C105" s="4">
        <v>1</v>
      </c>
      <c r="D105" s="4">
        <v>8</v>
      </c>
      <c r="E105" s="6" t="s">
        <v>638</v>
      </c>
      <c r="F105" s="4" t="s">
        <v>635</v>
      </c>
      <c r="G105" s="4">
        <v>32.577500000000008</v>
      </c>
      <c r="H105" s="11">
        <f t="shared" si="3"/>
        <v>32.58</v>
      </c>
      <c r="I105" s="4" t="s">
        <v>88</v>
      </c>
      <c r="J105" s="4" t="s">
        <v>643</v>
      </c>
      <c r="K105" s="10">
        <v>43379</v>
      </c>
      <c r="L105" s="4" t="s">
        <v>79</v>
      </c>
      <c r="M105" s="4" t="s">
        <v>78</v>
      </c>
      <c r="N105" s="10">
        <v>43364</v>
      </c>
      <c r="O105" s="6">
        <f t="shared" si="5"/>
        <v>15</v>
      </c>
      <c r="P105" s="4">
        <v>2</v>
      </c>
      <c r="Q105" s="6">
        <v>7</v>
      </c>
      <c r="R105" s="14">
        <v>43379.62155802083</v>
      </c>
      <c r="S105" s="14">
        <v>43379.671810416665</v>
      </c>
      <c r="T105">
        <v>3</v>
      </c>
      <c r="U105">
        <v>322</v>
      </c>
      <c r="V105">
        <v>834.50800013542096</v>
      </c>
      <c r="W105">
        <v>0.38585609718270703</v>
      </c>
      <c r="X105" t="s">
        <v>95</v>
      </c>
    </row>
    <row r="106" spans="1:24" x14ac:dyDescent="0.35">
      <c r="A106" s="4" t="s">
        <v>600</v>
      </c>
      <c r="B106" s="1">
        <v>10.5</v>
      </c>
      <c r="C106" s="4">
        <v>1</v>
      </c>
      <c r="D106" s="4">
        <v>2</v>
      </c>
      <c r="E106" s="6" t="s">
        <v>638</v>
      </c>
      <c r="F106" s="4" t="s">
        <v>636</v>
      </c>
      <c r="G106" s="4">
        <v>31.459999999999997</v>
      </c>
      <c r="H106" s="11">
        <f t="shared" si="3"/>
        <v>31.46</v>
      </c>
      <c r="I106" s="4" t="s">
        <v>88</v>
      </c>
      <c r="J106" s="4" t="s">
        <v>643</v>
      </c>
      <c r="K106" s="10">
        <v>43379</v>
      </c>
      <c r="L106" s="4" t="s">
        <v>77</v>
      </c>
      <c r="M106" s="4" t="s">
        <v>76</v>
      </c>
      <c r="N106" s="10">
        <v>43365</v>
      </c>
      <c r="O106" s="6">
        <f t="shared" si="5"/>
        <v>14</v>
      </c>
      <c r="P106" s="4">
        <v>2</v>
      </c>
      <c r="Q106" s="6">
        <v>8</v>
      </c>
      <c r="R106" s="14">
        <v>43379.63017679398</v>
      </c>
      <c r="S106" s="14">
        <v>43379.671508576386</v>
      </c>
      <c r="T106">
        <v>0</v>
      </c>
      <c r="U106">
        <v>0</v>
      </c>
      <c r="V106">
        <v>0</v>
      </c>
      <c r="W106"/>
      <c r="X106" t="s">
        <v>96</v>
      </c>
    </row>
    <row r="107" spans="1:24" x14ac:dyDescent="0.35">
      <c r="A107" s="4" t="s">
        <v>601</v>
      </c>
      <c r="B107" s="1">
        <v>9.6</v>
      </c>
      <c r="C107" s="4">
        <v>1</v>
      </c>
      <c r="D107" s="4">
        <v>17</v>
      </c>
      <c r="E107" s="6" t="s">
        <v>638</v>
      </c>
      <c r="F107" s="4" t="s">
        <v>636</v>
      </c>
      <c r="G107" s="4">
        <v>31.459999999999997</v>
      </c>
      <c r="H107" s="11">
        <f t="shared" si="3"/>
        <v>31.46</v>
      </c>
      <c r="I107" s="4" t="s">
        <v>88</v>
      </c>
      <c r="J107" s="4" t="s">
        <v>643</v>
      </c>
      <c r="K107" s="10">
        <v>43379</v>
      </c>
      <c r="L107" s="4" t="s">
        <v>77</v>
      </c>
      <c r="M107" s="4" t="s">
        <v>78</v>
      </c>
      <c r="N107" s="10">
        <v>43366</v>
      </c>
      <c r="O107" s="6">
        <f t="shared" si="5"/>
        <v>13</v>
      </c>
      <c r="P107" s="4">
        <v>2</v>
      </c>
      <c r="Q107" s="6">
        <v>9</v>
      </c>
      <c r="R107" s="14">
        <v>43379.62303396991</v>
      </c>
      <c r="S107" s="14">
        <v>43379.664013449074</v>
      </c>
      <c r="T107">
        <v>0</v>
      </c>
      <c r="U107">
        <v>0</v>
      </c>
      <c r="V107">
        <v>0</v>
      </c>
      <c r="W107"/>
      <c r="X107" t="s">
        <v>96</v>
      </c>
    </row>
    <row r="108" spans="1:24" x14ac:dyDescent="0.35">
      <c r="A108" s="4" t="s">
        <v>603</v>
      </c>
      <c r="B108" s="1">
        <v>11.3</v>
      </c>
      <c r="C108" s="4">
        <v>1</v>
      </c>
      <c r="D108" s="4">
        <v>6</v>
      </c>
      <c r="E108" s="6" t="s">
        <v>638</v>
      </c>
      <c r="F108" s="4" t="s">
        <v>636</v>
      </c>
      <c r="G108" s="4">
        <v>31.459999999999997</v>
      </c>
      <c r="H108" s="11">
        <f t="shared" si="3"/>
        <v>31.46</v>
      </c>
      <c r="I108" s="4" t="s">
        <v>88</v>
      </c>
      <c r="J108" s="4" t="s">
        <v>643</v>
      </c>
      <c r="K108" s="10">
        <v>43379</v>
      </c>
      <c r="L108" s="4" t="s">
        <v>79</v>
      </c>
      <c r="M108" s="4" t="s">
        <v>76</v>
      </c>
      <c r="N108" s="10">
        <v>43367</v>
      </c>
      <c r="O108" s="6">
        <f t="shared" si="5"/>
        <v>12</v>
      </c>
      <c r="P108" s="4">
        <v>2</v>
      </c>
      <c r="Q108" s="6">
        <v>10</v>
      </c>
      <c r="R108" s="14">
        <v>43379.624296516202</v>
      </c>
      <c r="S108" s="14">
        <v>43379.665440567129</v>
      </c>
      <c r="T108">
        <v>2</v>
      </c>
      <c r="U108">
        <v>6</v>
      </c>
      <c r="V108">
        <v>15.844000101089399</v>
      </c>
      <c r="W108">
        <v>0.37869224701579102</v>
      </c>
      <c r="X108" t="s">
        <v>95</v>
      </c>
    </row>
    <row r="109" spans="1:24" x14ac:dyDescent="0.35">
      <c r="A109" s="4" t="s">
        <v>604</v>
      </c>
      <c r="B109" s="1">
        <v>7.8</v>
      </c>
      <c r="C109" s="4">
        <v>1</v>
      </c>
      <c r="D109" s="4">
        <v>22</v>
      </c>
      <c r="E109" s="6" t="s">
        <v>639</v>
      </c>
      <c r="F109" s="4" t="s">
        <v>634</v>
      </c>
      <c r="G109" s="4">
        <v>32.450500000000005</v>
      </c>
      <c r="H109" s="11">
        <f t="shared" si="3"/>
        <v>32.450000000000003</v>
      </c>
      <c r="I109" s="4" t="s">
        <v>84</v>
      </c>
      <c r="J109" s="4" t="s">
        <v>642</v>
      </c>
      <c r="K109" s="10">
        <v>43379</v>
      </c>
      <c r="L109" s="4" t="s">
        <v>79</v>
      </c>
      <c r="M109" s="4" t="s">
        <v>78</v>
      </c>
      <c r="N109" s="10">
        <v>43369</v>
      </c>
      <c r="O109" s="6">
        <f t="shared" si="5"/>
        <v>10</v>
      </c>
      <c r="P109" s="4">
        <v>2</v>
      </c>
      <c r="Q109" s="6">
        <v>12</v>
      </c>
      <c r="R109" s="14">
        <v>43379.625260474539</v>
      </c>
      <c r="S109" s="14">
        <v>43379.666768773146</v>
      </c>
      <c r="T109">
        <v>0</v>
      </c>
      <c r="U109">
        <v>0</v>
      </c>
      <c r="V109">
        <v>0</v>
      </c>
      <c r="W109"/>
      <c r="X109" t="s">
        <v>96</v>
      </c>
    </row>
    <row r="110" spans="1:24" x14ac:dyDescent="0.35">
      <c r="A110" s="4" t="s">
        <v>605</v>
      </c>
      <c r="B110" s="1">
        <v>14.1</v>
      </c>
      <c r="C110" s="4">
        <v>1</v>
      </c>
      <c r="D110" s="4">
        <v>2</v>
      </c>
      <c r="E110" s="6" t="s">
        <v>639</v>
      </c>
      <c r="F110" s="4" t="s">
        <v>634</v>
      </c>
      <c r="G110" s="4">
        <v>32.450500000000005</v>
      </c>
      <c r="H110" s="11">
        <f t="shared" si="3"/>
        <v>32.450000000000003</v>
      </c>
      <c r="I110" s="4" t="s">
        <v>89</v>
      </c>
      <c r="J110" s="4" t="s">
        <v>642</v>
      </c>
      <c r="K110" s="10">
        <v>43379</v>
      </c>
      <c r="L110" s="4" t="s">
        <v>79</v>
      </c>
      <c r="M110" s="4" t="s">
        <v>76</v>
      </c>
      <c r="N110" s="10">
        <v>43367</v>
      </c>
      <c r="O110" s="6">
        <f t="shared" si="5"/>
        <v>12</v>
      </c>
      <c r="P110" s="4">
        <v>2</v>
      </c>
      <c r="Q110" s="6">
        <v>13</v>
      </c>
      <c r="R110" s="14">
        <v>43379.626476354169</v>
      </c>
      <c r="S110" s="14">
        <v>43379.668443668983</v>
      </c>
      <c r="T110">
        <v>2</v>
      </c>
      <c r="U110">
        <v>3</v>
      </c>
      <c r="V110">
        <v>13.7710001468658</v>
      </c>
      <c r="W110">
        <v>0.217849100864527</v>
      </c>
      <c r="X110" t="s">
        <v>95</v>
      </c>
    </row>
    <row r="111" spans="1:24" x14ac:dyDescent="0.35">
      <c r="A111" s="4" t="s">
        <v>606</v>
      </c>
      <c r="B111" s="1">
        <v>8.5</v>
      </c>
      <c r="C111" s="4">
        <v>1</v>
      </c>
      <c r="D111" s="4">
        <v>5</v>
      </c>
      <c r="E111" s="6" t="s">
        <v>639</v>
      </c>
      <c r="F111" s="4" t="s">
        <v>635</v>
      </c>
      <c r="G111" s="4">
        <v>32.427</v>
      </c>
      <c r="H111" s="11">
        <f t="shared" si="3"/>
        <v>32.43</v>
      </c>
      <c r="I111" s="4" t="s">
        <v>89</v>
      </c>
      <c r="J111" s="4" t="s">
        <v>642</v>
      </c>
      <c r="K111" s="10">
        <v>43379</v>
      </c>
      <c r="L111" s="4" t="s">
        <v>79</v>
      </c>
      <c r="M111" s="4" t="s">
        <v>76</v>
      </c>
      <c r="N111" s="10">
        <v>43370</v>
      </c>
      <c r="O111" s="6">
        <f t="shared" si="5"/>
        <v>9</v>
      </c>
      <c r="P111" s="4">
        <v>2</v>
      </c>
      <c r="Q111" s="6">
        <v>14</v>
      </c>
      <c r="R111" s="14">
        <v>43379.627673599534</v>
      </c>
      <c r="S111" s="14">
        <v>43379.668899953707</v>
      </c>
      <c r="T111">
        <v>0</v>
      </c>
      <c r="U111">
        <v>0</v>
      </c>
      <c r="V111">
        <v>0</v>
      </c>
      <c r="W111"/>
      <c r="X111" t="s">
        <v>96</v>
      </c>
    </row>
    <row r="112" spans="1:24" x14ac:dyDescent="0.35">
      <c r="A112" s="4" t="s">
        <v>607</v>
      </c>
      <c r="B112" s="1">
        <v>8.9</v>
      </c>
      <c r="C112" s="4">
        <v>1</v>
      </c>
      <c r="D112" s="4">
        <v>3</v>
      </c>
      <c r="E112" s="6" t="s">
        <v>639</v>
      </c>
      <c r="F112" s="4" t="s">
        <v>635</v>
      </c>
      <c r="G112" s="4">
        <v>32.427</v>
      </c>
      <c r="H112" s="11">
        <f t="shared" si="3"/>
        <v>32.43</v>
      </c>
      <c r="I112" s="4" t="s">
        <v>84</v>
      </c>
      <c r="J112" s="4" t="s">
        <v>642</v>
      </c>
      <c r="K112" s="10">
        <v>43379</v>
      </c>
      <c r="L112" s="4" t="s">
        <v>79</v>
      </c>
      <c r="M112" s="4" t="s">
        <v>76</v>
      </c>
      <c r="N112" s="10">
        <v>43368</v>
      </c>
      <c r="O112" s="6">
        <f t="shared" si="5"/>
        <v>11</v>
      </c>
      <c r="P112" s="4">
        <v>2</v>
      </c>
      <c r="Q112" s="6">
        <v>15</v>
      </c>
      <c r="R112" s="14">
        <v>43379.628367002311</v>
      </c>
      <c r="S112" s="14">
        <v>43379.67021729167</v>
      </c>
      <c r="T112">
        <v>2</v>
      </c>
      <c r="U112">
        <v>3</v>
      </c>
      <c r="V112">
        <v>11.905999898910499</v>
      </c>
      <c r="W112">
        <v>0.25197379686476501</v>
      </c>
      <c r="X112" t="s">
        <v>95</v>
      </c>
    </row>
    <row r="113" spans="1:24" x14ac:dyDescent="0.35">
      <c r="A113" s="4" t="s">
        <v>608</v>
      </c>
      <c r="B113" s="1">
        <v>11.1</v>
      </c>
      <c r="C113" s="4">
        <v>1</v>
      </c>
      <c r="D113" s="4">
        <v>14</v>
      </c>
      <c r="E113" s="6" t="s">
        <v>639</v>
      </c>
      <c r="F113" s="4" t="s">
        <v>634</v>
      </c>
      <c r="G113" s="4">
        <v>32.450500000000005</v>
      </c>
      <c r="H113" s="11">
        <f t="shared" si="3"/>
        <v>32.450000000000003</v>
      </c>
      <c r="I113" s="4" t="s">
        <v>88</v>
      </c>
      <c r="J113" s="4" t="s">
        <v>643</v>
      </c>
      <c r="K113" s="10">
        <v>43379</v>
      </c>
      <c r="L113" s="4" t="s">
        <v>79</v>
      </c>
      <c r="M113" s="4" t="s">
        <v>78</v>
      </c>
      <c r="N113" s="10">
        <v>43366</v>
      </c>
      <c r="O113" s="6">
        <f t="shared" si="5"/>
        <v>13</v>
      </c>
      <c r="P113" s="4">
        <v>2</v>
      </c>
      <c r="Q113" s="6">
        <v>16</v>
      </c>
      <c r="R113" s="14">
        <v>43379.629214884262</v>
      </c>
      <c r="S113" s="14">
        <v>43379.671111435186</v>
      </c>
      <c r="T113">
        <v>0</v>
      </c>
      <c r="U113">
        <v>0</v>
      </c>
      <c r="V113">
        <v>0</v>
      </c>
      <c r="W113"/>
      <c r="X113" t="s">
        <v>96</v>
      </c>
    </row>
    <row r="114" spans="1:24" x14ac:dyDescent="0.35">
      <c r="A114" s="4" t="s">
        <v>609</v>
      </c>
      <c r="B114" s="1">
        <v>11.4</v>
      </c>
      <c r="C114" s="4">
        <v>1</v>
      </c>
      <c r="D114" s="4">
        <v>4</v>
      </c>
      <c r="E114" s="6" t="s">
        <v>639</v>
      </c>
      <c r="F114" s="4" t="s">
        <v>634</v>
      </c>
      <c r="G114" s="4">
        <v>32.450500000000005</v>
      </c>
      <c r="H114" s="11">
        <f t="shared" si="3"/>
        <v>32.450000000000003</v>
      </c>
      <c r="I114" s="4" t="s">
        <v>84</v>
      </c>
      <c r="J114" s="4" t="s">
        <v>642</v>
      </c>
      <c r="K114" s="10">
        <v>43379</v>
      </c>
      <c r="L114" s="4" t="s">
        <v>77</v>
      </c>
      <c r="M114" s="4" t="s">
        <v>76</v>
      </c>
      <c r="N114" s="10">
        <v>43368</v>
      </c>
      <c r="O114" s="6">
        <f t="shared" si="5"/>
        <v>11</v>
      </c>
      <c r="P114" s="4">
        <v>2</v>
      </c>
      <c r="Q114" s="6">
        <v>17</v>
      </c>
      <c r="R114" s="14">
        <v>43379.634086493053</v>
      </c>
      <c r="S114" s="14">
        <v>43379.676018356484</v>
      </c>
      <c r="T114">
        <v>1</v>
      </c>
      <c r="U114">
        <v>219</v>
      </c>
      <c r="V114">
        <v>521.85400009155205</v>
      </c>
      <c r="W114">
        <v>0.41965760531025698</v>
      </c>
      <c r="X114" t="s">
        <v>95</v>
      </c>
    </row>
    <row r="115" spans="1:24" x14ac:dyDescent="0.35">
      <c r="A115" s="4" t="s">
        <v>610</v>
      </c>
      <c r="B115" s="1">
        <v>11.4</v>
      </c>
      <c r="C115" s="4">
        <v>1</v>
      </c>
      <c r="D115" s="4">
        <v>11</v>
      </c>
      <c r="E115" s="6" t="s">
        <v>639</v>
      </c>
      <c r="F115" s="4" t="s">
        <v>635</v>
      </c>
      <c r="G115" s="4">
        <v>32.427</v>
      </c>
      <c r="H115" s="11">
        <f t="shared" si="3"/>
        <v>32.43</v>
      </c>
      <c r="I115" s="4" t="s">
        <v>89</v>
      </c>
      <c r="J115" s="4" t="s">
        <v>642</v>
      </c>
      <c r="K115" s="10">
        <v>43379</v>
      </c>
      <c r="L115" s="4" t="s">
        <v>77</v>
      </c>
      <c r="M115" s="4" t="s">
        <v>78</v>
      </c>
      <c r="N115" s="10">
        <v>43366</v>
      </c>
      <c r="O115" s="6">
        <f t="shared" si="5"/>
        <v>13</v>
      </c>
      <c r="P115" s="4">
        <v>2</v>
      </c>
      <c r="Q115" s="6">
        <v>18</v>
      </c>
      <c r="R115" s="14">
        <v>43379.635229502317</v>
      </c>
      <c r="S115" s="14">
        <v>43379.676573217592</v>
      </c>
      <c r="T115">
        <v>2</v>
      </c>
      <c r="U115">
        <v>76</v>
      </c>
      <c r="V115">
        <v>111.878999948501</v>
      </c>
      <c r="W115">
        <v>0.67930532123975995</v>
      </c>
      <c r="X115" t="s">
        <v>95</v>
      </c>
    </row>
    <row r="116" spans="1:24" x14ac:dyDescent="0.35">
      <c r="A116" s="4" t="s">
        <v>611</v>
      </c>
      <c r="B116" s="1">
        <v>11.8</v>
      </c>
      <c r="C116" s="4">
        <v>1</v>
      </c>
      <c r="D116" s="4">
        <v>1</v>
      </c>
      <c r="E116" s="6" t="s">
        <v>639</v>
      </c>
      <c r="F116" s="4" t="s">
        <v>635</v>
      </c>
      <c r="G116" s="4">
        <v>32.427</v>
      </c>
      <c r="H116" s="11">
        <f t="shared" si="3"/>
        <v>32.43</v>
      </c>
      <c r="I116" s="4" t="s">
        <v>88</v>
      </c>
      <c r="J116" s="4" t="s">
        <v>643</v>
      </c>
      <c r="K116" s="10">
        <v>43379</v>
      </c>
      <c r="L116" s="4" t="s">
        <v>77</v>
      </c>
      <c r="M116" s="4" t="s">
        <v>76</v>
      </c>
      <c r="N116" s="10">
        <v>43365</v>
      </c>
      <c r="O116" s="6">
        <f t="shared" si="5"/>
        <v>14</v>
      </c>
      <c r="P116" s="4">
        <v>2</v>
      </c>
      <c r="Q116" s="6">
        <v>19</v>
      </c>
      <c r="R116" s="14">
        <v>43379.636324942127</v>
      </c>
      <c r="S116" s="14">
        <v>43379.677880462965</v>
      </c>
      <c r="T116">
        <v>2</v>
      </c>
      <c r="U116">
        <v>6</v>
      </c>
      <c r="V116">
        <v>20.247999906539899</v>
      </c>
      <c r="W116">
        <v>0.29632556438634</v>
      </c>
      <c r="X116" t="s">
        <v>95</v>
      </c>
    </row>
    <row r="117" spans="1:24" x14ac:dyDescent="0.35">
      <c r="A117" s="4" t="s">
        <v>612</v>
      </c>
      <c r="B117" s="1">
        <v>8</v>
      </c>
      <c r="C117" s="4">
        <v>1</v>
      </c>
      <c r="D117" s="4">
        <v>5</v>
      </c>
      <c r="E117" s="6" t="s">
        <v>639</v>
      </c>
      <c r="F117" s="4" t="s">
        <v>636</v>
      </c>
      <c r="G117" s="4">
        <v>30.663500000000006</v>
      </c>
      <c r="H117" s="11">
        <f t="shared" si="3"/>
        <v>30.66</v>
      </c>
      <c r="I117" s="4" t="s">
        <v>84</v>
      </c>
      <c r="J117" s="4" t="s">
        <v>642</v>
      </c>
      <c r="K117" s="10">
        <v>43379</v>
      </c>
      <c r="L117" s="4" t="s">
        <v>79</v>
      </c>
      <c r="M117" s="4" t="s">
        <v>76</v>
      </c>
      <c r="N117" s="10">
        <v>43369</v>
      </c>
      <c r="O117" s="6">
        <f t="shared" si="5"/>
        <v>10</v>
      </c>
      <c r="P117" s="4">
        <v>2</v>
      </c>
      <c r="Q117" s="6">
        <v>20</v>
      </c>
      <c r="R117" s="14">
        <v>43379.638343796294</v>
      </c>
      <c r="S117" s="14">
        <v>43379.679922824071</v>
      </c>
      <c r="T117">
        <v>0</v>
      </c>
      <c r="U117">
        <v>0</v>
      </c>
      <c r="V117">
        <v>0</v>
      </c>
      <c r="W117"/>
      <c r="X117" t="s">
        <v>96</v>
      </c>
    </row>
    <row r="118" spans="1:24" x14ac:dyDescent="0.35">
      <c r="A118" s="4" t="s">
        <v>613</v>
      </c>
      <c r="B118" s="1">
        <v>11.4</v>
      </c>
      <c r="C118" s="4">
        <v>1</v>
      </c>
      <c r="D118" s="4">
        <v>19</v>
      </c>
      <c r="E118" s="6" t="s">
        <v>639</v>
      </c>
      <c r="F118" s="4" t="s">
        <v>636</v>
      </c>
      <c r="G118" s="4">
        <v>30.663500000000006</v>
      </c>
      <c r="H118" s="11">
        <f t="shared" si="3"/>
        <v>30.66</v>
      </c>
      <c r="I118" s="4" t="s">
        <v>88</v>
      </c>
      <c r="J118" s="4" t="s">
        <v>643</v>
      </c>
      <c r="K118" s="10">
        <v>43379</v>
      </c>
      <c r="L118" s="4" t="s">
        <v>77</v>
      </c>
      <c r="M118" s="4" t="s">
        <v>78</v>
      </c>
      <c r="N118" s="10">
        <v>43367</v>
      </c>
      <c r="O118" s="6">
        <f t="shared" si="5"/>
        <v>12</v>
      </c>
      <c r="P118" s="4">
        <v>2</v>
      </c>
      <c r="Q118" s="6">
        <v>21</v>
      </c>
      <c r="R118" s="14">
        <v>43379.640420543983</v>
      </c>
      <c r="S118" s="14">
        <v>43379.68215270833</v>
      </c>
      <c r="T118">
        <v>1</v>
      </c>
      <c r="U118">
        <v>168</v>
      </c>
      <c r="V118">
        <v>310.43600010871802</v>
      </c>
      <c r="W118">
        <v>0.54117434814636201</v>
      </c>
      <c r="X118" t="s">
        <v>95</v>
      </c>
    </row>
    <row r="119" spans="1:24" x14ac:dyDescent="0.35">
      <c r="A119" s="4" t="s">
        <v>614</v>
      </c>
      <c r="B119" s="1">
        <v>11</v>
      </c>
      <c r="C119" s="4">
        <v>1</v>
      </c>
      <c r="D119" s="4">
        <v>21</v>
      </c>
      <c r="E119" s="6" t="s">
        <v>639</v>
      </c>
      <c r="F119" s="4" t="s">
        <v>636</v>
      </c>
      <c r="G119" s="4">
        <v>30.663500000000006</v>
      </c>
      <c r="H119" s="11">
        <f t="shared" si="3"/>
        <v>30.66</v>
      </c>
      <c r="I119" s="4" t="s">
        <v>84</v>
      </c>
      <c r="J119" s="4" t="s">
        <v>642</v>
      </c>
      <c r="K119" s="10">
        <v>43379</v>
      </c>
      <c r="L119" s="4" t="s">
        <v>79</v>
      </c>
      <c r="M119" s="4" t="s">
        <v>78</v>
      </c>
      <c r="N119" s="10">
        <v>43368</v>
      </c>
      <c r="O119" s="6">
        <f t="shared" si="5"/>
        <v>11</v>
      </c>
      <c r="P119" s="4">
        <v>2</v>
      </c>
      <c r="Q119" s="6">
        <v>22</v>
      </c>
      <c r="R119" s="14">
        <v>43379.642031585645</v>
      </c>
      <c r="S119" s="14">
        <v>43379.684116238423</v>
      </c>
      <c r="T119">
        <v>4</v>
      </c>
      <c r="U119">
        <v>19</v>
      </c>
      <c r="V119">
        <v>35.986999988555901</v>
      </c>
      <c r="W119">
        <v>0.527968433213163</v>
      </c>
      <c r="X119" t="s">
        <v>95</v>
      </c>
    </row>
    <row r="120" spans="1:24" x14ac:dyDescent="0.35">
      <c r="A120" s="4" t="s">
        <v>615</v>
      </c>
      <c r="B120" s="1">
        <v>13.4</v>
      </c>
      <c r="C120" s="4">
        <v>1</v>
      </c>
      <c r="D120" s="4">
        <v>24</v>
      </c>
      <c r="E120" s="6" t="s">
        <v>639</v>
      </c>
      <c r="F120" s="4" t="s">
        <v>636</v>
      </c>
      <c r="G120" s="4">
        <v>30.663500000000006</v>
      </c>
      <c r="H120" s="11">
        <f t="shared" si="3"/>
        <v>30.66</v>
      </c>
      <c r="I120" s="4" t="s">
        <v>88</v>
      </c>
      <c r="J120" s="4" t="s">
        <v>643</v>
      </c>
      <c r="K120" s="10">
        <v>43379</v>
      </c>
      <c r="L120" s="4" t="s">
        <v>77</v>
      </c>
      <c r="M120" s="4" t="s">
        <v>78</v>
      </c>
      <c r="N120" s="10">
        <v>43367</v>
      </c>
      <c r="O120" s="6">
        <f t="shared" si="5"/>
        <v>12</v>
      </c>
      <c r="P120" s="4">
        <v>2</v>
      </c>
      <c r="Q120" s="6">
        <v>23</v>
      </c>
      <c r="R120" s="14">
        <v>43379.637470451387</v>
      </c>
      <c r="S120" s="14">
        <v>43379.679179837964</v>
      </c>
      <c r="T120">
        <v>0</v>
      </c>
      <c r="U120">
        <v>0</v>
      </c>
      <c r="V120">
        <v>0</v>
      </c>
      <c r="W120"/>
      <c r="X120" t="s">
        <v>96</v>
      </c>
    </row>
    <row r="121" spans="1:24" x14ac:dyDescent="0.35">
      <c r="A121" s="4" t="s">
        <v>602</v>
      </c>
      <c r="B121" s="4"/>
      <c r="C121" s="4">
        <v>1</v>
      </c>
      <c r="D121" s="4">
        <v>6</v>
      </c>
      <c r="E121" s="6"/>
      <c r="F121" s="4"/>
      <c r="G121" s="4"/>
      <c r="H121" s="11">
        <f t="shared" si="3"/>
        <v>0</v>
      </c>
      <c r="I121" s="4" t="s">
        <v>89</v>
      </c>
      <c r="J121" s="4" t="s">
        <v>642</v>
      </c>
      <c r="K121" s="10">
        <v>43379</v>
      </c>
      <c r="L121" s="4" t="s">
        <v>79</v>
      </c>
      <c r="M121" s="4" t="s">
        <v>78</v>
      </c>
      <c r="N121" s="10">
        <v>43365</v>
      </c>
      <c r="O121" s="6">
        <f t="shared" si="5"/>
        <v>14</v>
      </c>
      <c r="P121" s="4"/>
      <c r="Q121" s="6"/>
      <c r="R121" s="6"/>
      <c r="S121" s="6"/>
      <c r="T121" s="4"/>
      <c r="U121" s="4"/>
      <c r="V121" s="4"/>
      <c r="W121" s="4"/>
      <c r="X121" s="4"/>
    </row>
    <row r="122" spans="1:24" x14ac:dyDescent="0.35">
      <c r="A122" s="4" t="s">
        <v>10</v>
      </c>
      <c r="B122" s="4">
        <v>13.9</v>
      </c>
      <c r="C122" s="4">
        <v>2</v>
      </c>
      <c r="D122" s="4">
        <v>1</v>
      </c>
      <c r="E122" s="6" t="s">
        <v>638</v>
      </c>
      <c r="F122" s="4" t="s">
        <v>634</v>
      </c>
      <c r="G122" s="4">
        <v>32.749545454545448</v>
      </c>
      <c r="H122" s="11">
        <f t="shared" si="3"/>
        <v>32.75</v>
      </c>
      <c r="I122" s="4" t="s">
        <v>82</v>
      </c>
      <c r="J122" s="4" t="s">
        <v>642</v>
      </c>
      <c r="K122" s="10">
        <v>43396</v>
      </c>
      <c r="L122" s="4" t="s">
        <v>77</v>
      </c>
      <c r="M122" s="4" t="s">
        <v>76</v>
      </c>
      <c r="N122" s="10">
        <v>43381</v>
      </c>
      <c r="O122" s="6">
        <f t="shared" si="5"/>
        <v>15</v>
      </c>
      <c r="P122" s="4">
        <v>1</v>
      </c>
      <c r="Q122" s="6">
        <v>0</v>
      </c>
      <c r="R122" s="14">
        <v>43396.651219826388</v>
      </c>
      <c r="S122" s="14">
        <v>43396.701165925922</v>
      </c>
      <c r="T122">
        <v>2</v>
      </c>
      <c r="U122">
        <v>28</v>
      </c>
      <c r="V122">
        <v>32.638000011443999</v>
      </c>
      <c r="W122">
        <v>0.85789570409284099</v>
      </c>
      <c r="X122" t="s">
        <v>95</v>
      </c>
    </row>
    <row r="123" spans="1:24" x14ac:dyDescent="0.35">
      <c r="A123" s="4" t="s">
        <v>11</v>
      </c>
      <c r="B123" s="4">
        <v>10.8</v>
      </c>
      <c r="C123" s="4">
        <v>2</v>
      </c>
      <c r="D123" s="4">
        <v>1</v>
      </c>
      <c r="E123" s="6" t="s">
        <v>638</v>
      </c>
      <c r="F123" s="4" t="s">
        <v>634</v>
      </c>
      <c r="G123" s="4">
        <v>32.749545454545448</v>
      </c>
      <c r="H123" s="11">
        <f t="shared" si="3"/>
        <v>32.75</v>
      </c>
      <c r="I123" s="4" t="s">
        <v>82</v>
      </c>
      <c r="J123" s="4" t="s">
        <v>642</v>
      </c>
      <c r="K123" s="10">
        <v>43396</v>
      </c>
      <c r="L123" s="4" t="s">
        <v>77</v>
      </c>
      <c r="M123" s="4" t="s">
        <v>76</v>
      </c>
      <c r="N123" s="10">
        <v>43381</v>
      </c>
      <c r="O123" s="6">
        <f t="shared" si="5"/>
        <v>15</v>
      </c>
      <c r="P123" s="4">
        <v>1</v>
      </c>
      <c r="Q123" s="6">
        <v>1</v>
      </c>
      <c r="R123" s="14">
        <v>43396.659646527776</v>
      </c>
      <c r="S123" s="14">
        <v>43396.701932696757</v>
      </c>
      <c r="T123">
        <v>0</v>
      </c>
      <c r="U123">
        <v>0</v>
      </c>
      <c r="V123">
        <v>0</v>
      </c>
      <c r="W123"/>
      <c r="X123" t="s">
        <v>96</v>
      </c>
    </row>
    <row r="124" spans="1:24" x14ac:dyDescent="0.35">
      <c r="A124" s="4" t="s">
        <v>622</v>
      </c>
      <c r="B124" s="4">
        <v>12.3</v>
      </c>
      <c r="C124" s="4">
        <v>2</v>
      </c>
      <c r="D124" s="4">
        <v>1</v>
      </c>
      <c r="E124" s="6" t="s">
        <v>638</v>
      </c>
      <c r="F124" s="4" t="s">
        <v>635</v>
      </c>
      <c r="G124" s="4">
        <v>32.61</v>
      </c>
      <c r="H124" s="11">
        <f t="shared" si="3"/>
        <v>32.61</v>
      </c>
      <c r="I124" s="4" t="s">
        <v>83</v>
      </c>
      <c r="J124" s="4" t="s">
        <v>643</v>
      </c>
      <c r="K124" s="10">
        <v>43396</v>
      </c>
      <c r="L124" s="4" t="s">
        <v>77</v>
      </c>
      <c r="M124" s="4" t="s">
        <v>76</v>
      </c>
      <c r="N124" s="10">
        <v>43380</v>
      </c>
      <c r="O124" s="6">
        <f t="shared" si="5"/>
        <v>16</v>
      </c>
      <c r="P124" s="4">
        <v>1</v>
      </c>
      <c r="Q124" s="6">
        <v>2</v>
      </c>
      <c r="R124" s="14">
        <v>43396.660724293979</v>
      </c>
      <c r="S124" s="14">
        <v>43396.702433298611</v>
      </c>
      <c r="T124">
        <v>2</v>
      </c>
      <c r="U124">
        <v>122</v>
      </c>
      <c r="V124">
        <v>227.937000036239</v>
      </c>
      <c r="W124">
        <v>0.53523561326420499</v>
      </c>
      <c r="X124" t="s">
        <v>95</v>
      </c>
    </row>
    <row r="125" spans="1:24" x14ac:dyDescent="0.35">
      <c r="A125" s="4" t="s">
        <v>12</v>
      </c>
      <c r="B125" s="4">
        <v>12.8</v>
      </c>
      <c r="C125" s="4">
        <v>2</v>
      </c>
      <c r="D125" s="4">
        <v>36</v>
      </c>
      <c r="E125" s="6" t="s">
        <v>638</v>
      </c>
      <c r="F125" s="4" t="s">
        <v>635</v>
      </c>
      <c r="G125" s="4">
        <v>32.61</v>
      </c>
      <c r="H125" s="11">
        <f t="shared" si="3"/>
        <v>32.61</v>
      </c>
      <c r="I125" s="4" t="s">
        <v>84</v>
      </c>
      <c r="J125" s="4" t="s">
        <v>642</v>
      </c>
      <c r="K125" s="10">
        <v>43396</v>
      </c>
      <c r="L125" s="4" t="s">
        <v>77</v>
      </c>
      <c r="M125" s="4" t="s">
        <v>78</v>
      </c>
      <c r="N125" s="10">
        <v>43380</v>
      </c>
      <c r="O125" s="6">
        <f t="shared" si="5"/>
        <v>16</v>
      </c>
      <c r="P125" s="4">
        <v>1</v>
      </c>
      <c r="Q125" s="6">
        <v>3</v>
      </c>
      <c r="R125" s="14">
        <v>43396.661633391202</v>
      </c>
      <c r="S125" s="14">
        <v>43396.703658634258</v>
      </c>
      <c r="T125">
        <v>1</v>
      </c>
      <c r="U125">
        <v>94</v>
      </c>
      <c r="V125">
        <v>240.69599986076301</v>
      </c>
      <c r="W125">
        <v>0.39053411795117698</v>
      </c>
      <c r="X125" t="s">
        <v>95</v>
      </c>
    </row>
    <row r="126" spans="1:24" x14ac:dyDescent="0.35">
      <c r="A126" s="4" t="s">
        <v>13</v>
      </c>
      <c r="B126" s="4">
        <v>11.9</v>
      </c>
      <c r="C126" s="4">
        <v>2</v>
      </c>
      <c r="D126" s="4">
        <v>3</v>
      </c>
      <c r="E126" s="6" t="s">
        <v>638</v>
      </c>
      <c r="F126" s="4" t="s">
        <v>634</v>
      </c>
      <c r="G126" s="4">
        <v>32.749545454545448</v>
      </c>
      <c r="H126" s="11">
        <f t="shared" si="3"/>
        <v>32.75</v>
      </c>
      <c r="I126" s="4" t="s">
        <v>82</v>
      </c>
      <c r="J126" s="4" t="s">
        <v>642</v>
      </c>
      <c r="K126" s="10">
        <v>43396</v>
      </c>
      <c r="L126" s="4" t="s">
        <v>79</v>
      </c>
      <c r="M126" s="4" t="s">
        <v>76</v>
      </c>
      <c r="N126" s="10">
        <v>43383</v>
      </c>
      <c r="O126" s="6">
        <f t="shared" si="5"/>
        <v>13</v>
      </c>
      <c r="P126" s="4">
        <v>1</v>
      </c>
      <c r="Q126" s="6">
        <v>4</v>
      </c>
      <c r="R126" s="14">
        <v>43396.662558668984</v>
      </c>
      <c r="S126" s="14">
        <v>43396.703937106482</v>
      </c>
      <c r="T126">
        <v>5</v>
      </c>
      <c r="U126">
        <v>341</v>
      </c>
      <c r="V126">
        <v>589.43200016021694</v>
      </c>
      <c r="W126">
        <v>0.57852305254433101</v>
      </c>
      <c r="X126" t="s">
        <v>95</v>
      </c>
    </row>
    <row r="127" spans="1:24" x14ac:dyDescent="0.35">
      <c r="A127" s="4" t="s">
        <v>14</v>
      </c>
      <c r="B127" s="4">
        <v>14</v>
      </c>
      <c r="C127" s="4">
        <v>2</v>
      </c>
      <c r="D127" s="4">
        <v>13</v>
      </c>
      <c r="E127" s="6" t="s">
        <v>638</v>
      </c>
      <c r="F127" s="4" t="s">
        <v>634</v>
      </c>
      <c r="G127" s="4">
        <v>32.749545454545448</v>
      </c>
      <c r="H127" s="11">
        <f t="shared" si="3"/>
        <v>32.75</v>
      </c>
      <c r="I127" s="4" t="s">
        <v>85</v>
      </c>
      <c r="J127" s="4" t="s">
        <v>642</v>
      </c>
      <c r="K127" s="10">
        <v>43396</v>
      </c>
      <c r="L127" s="4" t="s">
        <v>79</v>
      </c>
      <c r="M127" s="4" t="s">
        <v>78</v>
      </c>
      <c r="N127" s="10">
        <v>43381</v>
      </c>
      <c r="O127" s="6">
        <f t="shared" si="5"/>
        <v>15</v>
      </c>
      <c r="P127" s="4">
        <v>1</v>
      </c>
      <c r="Q127" s="6">
        <v>5</v>
      </c>
      <c r="R127" s="14">
        <v>43396.663728495369</v>
      </c>
      <c r="S127" s="14">
        <v>43396.706859687503</v>
      </c>
      <c r="T127">
        <v>4</v>
      </c>
      <c r="U127">
        <v>11</v>
      </c>
      <c r="V127">
        <v>24.968000411987301</v>
      </c>
      <c r="W127">
        <v>0.44056391455035399</v>
      </c>
      <c r="X127" t="s">
        <v>95</v>
      </c>
    </row>
    <row r="128" spans="1:24" x14ac:dyDescent="0.35">
      <c r="A128" s="4" t="s">
        <v>15</v>
      </c>
      <c r="B128" s="4">
        <v>11.3</v>
      </c>
      <c r="C128" s="4">
        <v>2</v>
      </c>
      <c r="D128" s="4">
        <v>8</v>
      </c>
      <c r="E128" s="6" t="s">
        <v>638</v>
      </c>
      <c r="F128" s="4" t="s">
        <v>635</v>
      </c>
      <c r="G128" s="4">
        <v>32.61</v>
      </c>
      <c r="H128" s="11">
        <f t="shared" si="3"/>
        <v>32.61</v>
      </c>
      <c r="I128" s="4" t="s">
        <v>86</v>
      </c>
      <c r="J128" s="4" t="s">
        <v>643</v>
      </c>
      <c r="K128" s="10">
        <v>43396</v>
      </c>
      <c r="L128" s="4" t="s">
        <v>77</v>
      </c>
      <c r="M128" s="4" t="s">
        <v>78</v>
      </c>
      <c r="N128" s="10">
        <v>43380</v>
      </c>
      <c r="O128" s="6">
        <f t="shared" si="5"/>
        <v>16</v>
      </c>
      <c r="P128" s="4">
        <v>1</v>
      </c>
      <c r="Q128" s="6">
        <v>6</v>
      </c>
      <c r="R128" s="14">
        <v>43396.664670196762</v>
      </c>
      <c r="S128" s="14">
        <v>43396.707118692131</v>
      </c>
      <c r="T128">
        <v>2</v>
      </c>
      <c r="U128">
        <v>6</v>
      </c>
      <c r="V128">
        <v>25.740000009536701</v>
      </c>
      <c r="W128">
        <v>0.23310023301386801</v>
      </c>
      <c r="X128" t="s">
        <v>95</v>
      </c>
    </row>
    <row r="129" spans="1:24" x14ac:dyDescent="0.35">
      <c r="A129" s="4" t="s">
        <v>16</v>
      </c>
      <c r="B129" s="4">
        <v>14.3</v>
      </c>
      <c r="C129" s="4">
        <v>2</v>
      </c>
      <c r="D129" s="4">
        <v>1</v>
      </c>
      <c r="E129" s="6" t="s">
        <v>638</v>
      </c>
      <c r="F129" s="4" t="s">
        <v>635</v>
      </c>
      <c r="G129" s="4">
        <v>32.61</v>
      </c>
      <c r="H129" s="11">
        <f t="shared" si="3"/>
        <v>32.61</v>
      </c>
      <c r="I129" s="4" t="s">
        <v>85</v>
      </c>
      <c r="J129" s="4" t="s">
        <v>642</v>
      </c>
      <c r="K129" s="10">
        <v>43396</v>
      </c>
      <c r="L129" s="4" t="s">
        <v>77</v>
      </c>
      <c r="M129" s="4" t="s">
        <v>76</v>
      </c>
      <c r="N129" s="10">
        <v>43381</v>
      </c>
      <c r="O129" s="6">
        <f t="shared" si="5"/>
        <v>15</v>
      </c>
      <c r="P129" s="4">
        <v>1</v>
      </c>
      <c r="Q129" s="6">
        <v>7</v>
      </c>
      <c r="R129" s="14">
        <v>43396.665350023148</v>
      </c>
      <c r="S129" s="14">
        <v>43396.707316712964</v>
      </c>
      <c r="T129">
        <v>1</v>
      </c>
      <c r="U129">
        <v>8</v>
      </c>
      <c r="V129">
        <v>23.519999980926499</v>
      </c>
      <c r="W129">
        <v>0.340136054697601</v>
      </c>
      <c r="X129" t="s">
        <v>95</v>
      </c>
    </row>
    <row r="130" spans="1:24" x14ac:dyDescent="0.35">
      <c r="A130" s="4" t="s">
        <v>17</v>
      </c>
      <c r="B130" s="4">
        <v>11.9</v>
      </c>
      <c r="C130" s="4">
        <v>2</v>
      </c>
      <c r="D130" s="4">
        <v>14</v>
      </c>
      <c r="E130" s="6" t="s">
        <v>638</v>
      </c>
      <c r="F130" s="4" t="s">
        <v>636</v>
      </c>
      <c r="G130" s="4">
        <v>31.544545454545457</v>
      </c>
      <c r="H130" s="11">
        <f t="shared" ref="H130:H193" si="6">ROUND(G130, 2)</f>
        <v>31.54</v>
      </c>
      <c r="I130" s="4" t="s">
        <v>87</v>
      </c>
      <c r="J130" s="4" t="s">
        <v>643</v>
      </c>
      <c r="K130" s="10">
        <v>43396</v>
      </c>
      <c r="L130" s="4" t="s">
        <v>77</v>
      </c>
      <c r="M130" s="4" t="s">
        <v>78</v>
      </c>
      <c r="N130" s="10">
        <v>43382</v>
      </c>
      <c r="O130" s="6">
        <f t="shared" ref="O130:O139" si="7">K130-N130</f>
        <v>14</v>
      </c>
      <c r="P130" s="4">
        <v>1</v>
      </c>
      <c r="Q130" s="6">
        <v>8</v>
      </c>
      <c r="R130" s="14">
        <v>43396.666644432873</v>
      </c>
      <c r="S130" s="14">
        <v>43396.707941377317</v>
      </c>
      <c r="T130">
        <v>0</v>
      </c>
      <c r="U130">
        <v>0</v>
      </c>
      <c r="V130">
        <v>0</v>
      </c>
      <c r="W130"/>
      <c r="X130" t="s">
        <v>96</v>
      </c>
    </row>
    <row r="131" spans="1:24" x14ac:dyDescent="0.35">
      <c r="A131" s="4" t="s">
        <v>18</v>
      </c>
      <c r="B131" s="4">
        <v>11.5</v>
      </c>
      <c r="C131" s="4">
        <v>2</v>
      </c>
      <c r="D131" s="4">
        <v>27</v>
      </c>
      <c r="E131" s="6" t="s">
        <v>638</v>
      </c>
      <c r="F131" s="4" t="s">
        <v>636</v>
      </c>
      <c r="G131" s="4">
        <v>31.544545454545457</v>
      </c>
      <c r="H131" s="11">
        <f t="shared" si="6"/>
        <v>31.54</v>
      </c>
      <c r="I131" s="4" t="s">
        <v>88</v>
      </c>
      <c r="J131" s="4" t="s">
        <v>643</v>
      </c>
      <c r="K131" s="10">
        <v>43396</v>
      </c>
      <c r="L131" s="4" t="s">
        <v>79</v>
      </c>
      <c r="M131" s="4" t="s">
        <v>76</v>
      </c>
      <c r="N131" s="10">
        <v>43382</v>
      </c>
      <c r="O131" s="6">
        <f t="shared" si="7"/>
        <v>14</v>
      </c>
      <c r="P131" s="4">
        <v>1</v>
      </c>
      <c r="Q131" s="6">
        <v>9</v>
      </c>
      <c r="R131" s="14">
        <v>43396.667999351848</v>
      </c>
      <c r="S131" s="14">
        <v>43396.709154548611</v>
      </c>
      <c r="T131">
        <v>1</v>
      </c>
      <c r="U131">
        <v>4</v>
      </c>
      <c r="V131">
        <v>9.0009999275207502</v>
      </c>
      <c r="W131">
        <v>0.44439507079318002</v>
      </c>
      <c r="X131" t="s">
        <v>95</v>
      </c>
    </row>
    <row r="132" spans="1:24" x14ac:dyDescent="0.35">
      <c r="A132" s="4" t="s">
        <v>19</v>
      </c>
      <c r="B132" s="4">
        <v>11.7</v>
      </c>
      <c r="C132" s="4">
        <v>2</v>
      </c>
      <c r="D132" s="4">
        <v>25</v>
      </c>
      <c r="E132" s="6" t="s">
        <v>638</v>
      </c>
      <c r="F132" s="4" t="s">
        <v>636</v>
      </c>
      <c r="G132" s="4">
        <v>31.544545454545457</v>
      </c>
      <c r="H132" s="11">
        <f t="shared" si="6"/>
        <v>31.54</v>
      </c>
      <c r="I132" s="4" t="s">
        <v>88</v>
      </c>
      <c r="J132" s="4" t="s">
        <v>643</v>
      </c>
      <c r="K132" s="10">
        <v>43396</v>
      </c>
      <c r="L132" s="4" t="s">
        <v>77</v>
      </c>
      <c r="M132" s="4" t="s">
        <v>76</v>
      </c>
      <c r="N132" s="10">
        <v>43381</v>
      </c>
      <c r="O132" s="6">
        <f t="shared" si="7"/>
        <v>15</v>
      </c>
      <c r="P132" s="4">
        <v>1</v>
      </c>
      <c r="Q132" s="6">
        <v>10</v>
      </c>
      <c r="R132" s="14">
        <v>43396.669234756948</v>
      </c>
      <c r="S132" s="14">
        <v>43396.710554895835</v>
      </c>
      <c r="T132">
        <v>0</v>
      </c>
      <c r="U132">
        <v>0</v>
      </c>
      <c r="V132">
        <v>0</v>
      </c>
      <c r="W132"/>
      <c r="X132" t="s">
        <v>96</v>
      </c>
    </row>
    <row r="133" spans="1:24" x14ac:dyDescent="0.35">
      <c r="A133" s="4" t="s">
        <v>20</v>
      </c>
      <c r="B133" s="4">
        <v>12.3</v>
      </c>
      <c r="C133" s="4">
        <v>2</v>
      </c>
      <c r="D133" s="4">
        <v>2</v>
      </c>
      <c r="E133" s="6" t="s">
        <v>638</v>
      </c>
      <c r="F133" s="4" t="s">
        <v>636</v>
      </c>
      <c r="G133" s="4">
        <v>31.544545454545457</v>
      </c>
      <c r="H133" s="11">
        <f t="shared" si="6"/>
        <v>31.54</v>
      </c>
      <c r="I133" s="4" t="s">
        <v>87</v>
      </c>
      <c r="J133" s="4" t="s">
        <v>643</v>
      </c>
      <c r="K133" s="10">
        <v>43396</v>
      </c>
      <c r="L133" s="4" t="s">
        <v>79</v>
      </c>
      <c r="M133" s="4" t="s">
        <v>76</v>
      </c>
      <c r="N133" s="10">
        <v>43382</v>
      </c>
      <c r="O133" s="6">
        <f t="shared" si="7"/>
        <v>14</v>
      </c>
      <c r="P133" s="4">
        <v>1</v>
      </c>
      <c r="Q133" s="6">
        <v>11</v>
      </c>
      <c r="R133" s="14">
        <v>43396.67195841435</v>
      </c>
      <c r="S133" s="14">
        <v>43396.716017997685</v>
      </c>
      <c r="T133">
        <v>3</v>
      </c>
      <c r="U133">
        <v>589</v>
      </c>
      <c r="V133">
        <v>1123.64599990844</v>
      </c>
      <c r="W133">
        <v>0.52418644310395801</v>
      </c>
      <c r="X133" t="s">
        <v>95</v>
      </c>
    </row>
    <row r="134" spans="1:24" x14ac:dyDescent="0.35">
      <c r="A134" s="4" t="s">
        <v>21</v>
      </c>
      <c r="B134" s="4">
        <v>12.5</v>
      </c>
      <c r="C134" s="4">
        <v>2</v>
      </c>
      <c r="D134" s="4">
        <v>22</v>
      </c>
      <c r="E134" s="6" t="s">
        <v>639</v>
      </c>
      <c r="F134" s="4" t="s">
        <v>634</v>
      </c>
      <c r="G134" s="4">
        <v>32.453181818181825</v>
      </c>
      <c r="H134" s="11">
        <f t="shared" si="6"/>
        <v>32.450000000000003</v>
      </c>
      <c r="I134" s="4" t="s">
        <v>89</v>
      </c>
      <c r="J134" s="4" t="s">
        <v>642</v>
      </c>
      <c r="K134" s="10">
        <v>43396</v>
      </c>
      <c r="L134" s="4" t="s">
        <v>79</v>
      </c>
      <c r="M134" s="4" t="s">
        <v>76</v>
      </c>
      <c r="N134" s="10">
        <v>43382</v>
      </c>
      <c r="O134" s="6">
        <f t="shared" si="7"/>
        <v>14</v>
      </c>
      <c r="P134" s="4">
        <v>1</v>
      </c>
      <c r="Q134" s="6">
        <v>12</v>
      </c>
      <c r="R134" s="14">
        <v>43396.672623969906</v>
      </c>
      <c r="S134" s="14">
        <v>43396.716001342589</v>
      </c>
      <c r="T134">
        <v>3</v>
      </c>
      <c r="U134">
        <v>15</v>
      </c>
      <c r="V134">
        <v>24.440000057220399</v>
      </c>
      <c r="W134">
        <v>0.61374795273654004</v>
      </c>
      <c r="X134" t="s">
        <v>95</v>
      </c>
    </row>
    <row r="135" spans="1:24" x14ac:dyDescent="0.35">
      <c r="A135" s="4" t="s">
        <v>22</v>
      </c>
      <c r="B135" s="4">
        <v>13</v>
      </c>
      <c r="C135" s="4">
        <v>2</v>
      </c>
      <c r="D135" s="4">
        <v>22</v>
      </c>
      <c r="E135" s="6" t="s">
        <v>639</v>
      </c>
      <c r="F135" s="4" t="s">
        <v>634</v>
      </c>
      <c r="G135" s="4">
        <v>32.453181818181825</v>
      </c>
      <c r="H135" s="11">
        <f t="shared" si="6"/>
        <v>32.450000000000003</v>
      </c>
      <c r="I135" s="4" t="s">
        <v>89</v>
      </c>
      <c r="J135" s="4" t="s">
        <v>642</v>
      </c>
      <c r="K135" s="10">
        <v>43396</v>
      </c>
      <c r="L135" s="4" t="s">
        <v>79</v>
      </c>
      <c r="M135" s="4" t="s">
        <v>76</v>
      </c>
      <c r="N135" s="10">
        <v>43382</v>
      </c>
      <c r="O135" s="6">
        <f t="shared" si="7"/>
        <v>14</v>
      </c>
      <c r="P135" s="4">
        <v>1</v>
      </c>
      <c r="Q135" s="6">
        <v>13</v>
      </c>
      <c r="R135" s="14">
        <v>43396.673625011572</v>
      </c>
      <c r="S135" s="14">
        <v>43396.716097175929</v>
      </c>
      <c r="T135">
        <v>2</v>
      </c>
      <c r="U135">
        <v>16</v>
      </c>
      <c r="V135">
        <v>27.840000152587798</v>
      </c>
      <c r="W135">
        <v>0.57471264052822502</v>
      </c>
      <c r="X135" t="s">
        <v>95</v>
      </c>
    </row>
    <row r="136" spans="1:24" x14ac:dyDescent="0.35">
      <c r="A136" s="4" t="s">
        <v>23</v>
      </c>
      <c r="B136" s="4">
        <v>12.1</v>
      </c>
      <c r="C136" s="4">
        <v>2</v>
      </c>
      <c r="D136" s="4">
        <v>27</v>
      </c>
      <c r="E136" s="6" t="s">
        <v>639</v>
      </c>
      <c r="F136" s="4" t="s">
        <v>635</v>
      </c>
      <c r="G136" s="4">
        <v>32.395909090909086</v>
      </c>
      <c r="H136" s="11">
        <f t="shared" si="6"/>
        <v>32.4</v>
      </c>
      <c r="I136" s="4" t="s">
        <v>88</v>
      </c>
      <c r="J136" s="4" t="s">
        <v>643</v>
      </c>
      <c r="K136" s="10">
        <v>43396</v>
      </c>
      <c r="L136" s="4" t="s">
        <v>79</v>
      </c>
      <c r="M136" s="4" t="s">
        <v>76</v>
      </c>
      <c r="N136" s="10">
        <v>43382</v>
      </c>
      <c r="O136" s="6">
        <f t="shared" si="7"/>
        <v>14</v>
      </c>
      <c r="P136" s="4">
        <v>1</v>
      </c>
      <c r="Q136" s="6">
        <v>14</v>
      </c>
      <c r="R136" s="14">
        <v>43396.674678831019</v>
      </c>
      <c r="S136" s="14">
        <v>43396.716882627312</v>
      </c>
      <c r="T136">
        <v>0</v>
      </c>
      <c r="U136">
        <v>0</v>
      </c>
      <c r="V136">
        <v>0</v>
      </c>
      <c r="W136"/>
      <c r="X136" t="s">
        <v>96</v>
      </c>
    </row>
    <row r="137" spans="1:24" x14ac:dyDescent="0.35">
      <c r="A137" s="4" t="s">
        <v>24</v>
      </c>
      <c r="B137" s="12">
        <v>11.7</v>
      </c>
      <c r="C137" s="4">
        <v>2</v>
      </c>
      <c r="D137" s="4">
        <v>21</v>
      </c>
      <c r="E137" s="6" t="s">
        <v>639</v>
      </c>
      <c r="F137" s="4" t="s">
        <v>635</v>
      </c>
      <c r="G137" s="4">
        <v>32.395909090909086</v>
      </c>
      <c r="H137" s="11">
        <f t="shared" si="6"/>
        <v>32.4</v>
      </c>
      <c r="I137" s="4" t="s">
        <v>89</v>
      </c>
      <c r="J137" s="4" t="s">
        <v>642</v>
      </c>
      <c r="K137" s="10">
        <v>43396</v>
      </c>
      <c r="L137" s="4" t="s">
        <v>77</v>
      </c>
      <c r="M137" s="4" t="s">
        <v>76</v>
      </c>
      <c r="N137" s="10">
        <v>43381</v>
      </c>
      <c r="O137" s="6">
        <f t="shared" si="7"/>
        <v>15</v>
      </c>
      <c r="P137" s="4">
        <v>1</v>
      </c>
      <c r="Q137" s="6">
        <v>15</v>
      </c>
      <c r="R137" s="14">
        <v>43396.675779502315</v>
      </c>
      <c r="S137" s="14">
        <v>43396.718663495369</v>
      </c>
      <c r="T137">
        <v>3</v>
      </c>
      <c r="U137">
        <v>4</v>
      </c>
      <c r="V137">
        <v>15.006999969482401</v>
      </c>
      <c r="W137">
        <v>0.26654228081123599</v>
      </c>
      <c r="X137" t="s">
        <v>95</v>
      </c>
    </row>
    <row r="138" spans="1:24" x14ac:dyDescent="0.35">
      <c r="A138" s="4" t="s">
        <v>626</v>
      </c>
      <c r="B138" s="4">
        <v>10.9</v>
      </c>
      <c r="C138" s="4">
        <v>2</v>
      </c>
      <c r="D138" s="4">
        <v>18</v>
      </c>
      <c r="E138" s="6" t="s">
        <v>639</v>
      </c>
      <c r="F138" s="4" t="s">
        <v>634</v>
      </c>
      <c r="G138" s="4">
        <v>32.453181818181825</v>
      </c>
      <c r="H138" s="11">
        <f t="shared" si="6"/>
        <v>32.450000000000003</v>
      </c>
      <c r="I138" s="4" t="s">
        <v>86</v>
      </c>
      <c r="J138" s="4" t="s">
        <v>643</v>
      </c>
      <c r="K138" s="10">
        <v>43396</v>
      </c>
      <c r="L138" s="4" t="s">
        <v>79</v>
      </c>
      <c r="M138" s="4" t="s">
        <v>78</v>
      </c>
      <c r="N138" s="10">
        <v>43382</v>
      </c>
      <c r="O138" s="6">
        <f t="shared" si="7"/>
        <v>14</v>
      </c>
      <c r="P138" s="4">
        <v>1</v>
      </c>
      <c r="Q138" s="6">
        <v>16</v>
      </c>
      <c r="R138" s="14">
        <v>43396.676920150465</v>
      </c>
      <c r="S138" s="14">
        <v>43396.719686412034</v>
      </c>
      <c r="T138">
        <v>1</v>
      </c>
      <c r="U138">
        <v>7</v>
      </c>
      <c r="V138">
        <v>16.642000198364201</v>
      </c>
      <c r="W138">
        <v>0.42062251631796199</v>
      </c>
      <c r="X138" t="s">
        <v>95</v>
      </c>
    </row>
    <row r="139" spans="1:24" x14ac:dyDescent="0.35">
      <c r="A139" s="4" t="s">
        <v>25</v>
      </c>
      <c r="B139" s="4">
        <v>12.6</v>
      </c>
      <c r="C139" s="4">
        <v>2</v>
      </c>
      <c r="D139" s="4">
        <v>10</v>
      </c>
      <c r="E139" s="6" t="s">
        <v>639</v>
      </c>
      <c r="F139" s="4" t="s">
        <v>634</v>
      </c>
      <c r="G139" s="4">
        <v>32.453181818181825</v>
      </c>
      <c r="H139" s="11">
        <f t="shared" si="6"/>
        <v>32.450000000000003</v>
      </c>
      <c r="I139" s="4" t="s">
        <v>87</v>
      </c>
      <c r="J139" s="4" t="s">
        <v>643</v>
      </c>
      <c r="K139" s="10">
        <v>43396</v>
      </c>
      <c r="L139" s="4" t="s">
        <v>79</v>
      </c>
      <c r="M139" s="4" t="s">
        <v>78</v>
      </c>
      <c r="N139" s="10">
        <v>43382</v>
      </c>
      <c r="O139" s="6">
        <f t="shared" si="7"/>
        <v>14</v>
      </c>
      <c r="P139" s="4">
        <v>1</v>
      </c>
      <c r="Q139" s="6">
        <v>17</v>
      </c>
      <c r="R139" s="14">
        <v>43396.678299340281</v>
      </c>
      <c r="S139" s="14">
        <v>43396.720372916665</v>
      </c>
      <c r="T139">
        <v>3</v>
      </c>
      <c r="U139">
        <v>15</v>
      </c>
      <c r="V139">
        <v>46.078000068664501</v>
      </c>
      <c r="W139">
        <v>0.32553496196986098</v>
      </c>
      <c r="X139" t="s">
        <v>95</v>
      </c>
    </row>
    <row r="140" spans="1:24" x14ac:dyDescent="0.35">
      <c r="A140" s="4" t="s">
        <v>26</v>
      </c>
      <c r="B140" s="4">
        <v>10.3</v>
      </c>
      <c r="C140" s="4">
        <v>2</v>
      </c>
      <c r="D140" s="4">
        <v>3</v>
      </c>
      <c r="E140" s="6" t="s">
        <v>639</v>
      </c>
      <c r="F140" s="4" t="s">
        <v>635</v>
      </c>
      <c r="G140" s="4">
        <v>32.395909090909086</v>
      </c>
      <c r="H140" s="11">
        <f t="shared" si="6"/>
        <v>32.4</v>
      </c>
      <c r="I140" s="4" t="s">
        <v>86</v>
      </c>
      <c r="J140" s="4" t="s">
        <v>643</v>
      </c>
      <c r="K140" s="10">
        <v>43396</v>
      </c>
      <c r="L140" s="4" t="s">
        <v>79</v>
      </c>
      <c r="M140" s="4" t="s">
        <v>76</v>
      </c>
      <c r="N140" s="10" t="s">
        <v>80</v>
      </c>
      <c r="O140" s="6">
        <v>13.5</v>
      </c>
      <c r="P140" s="4">
        <v>1</v>
      </c>
      <c r="Q140" s="6">
        <v>18</v>
      </c>
      <c r="R140" s="14">
        <v>43396.6790878588</v>
      </c>
      <c r="S140" s="14">
        <v>43396.721066319442</v>
      </c>
      <c r="T140">
        <v>2</v>
      </c>
      <c r="U140">
        <v>614</v>
      </c>
      <c r="V140">
        <v>1817.6110000610299</v>
      </c>
      <c r="W140">
        <v>0.33780605419937598</v>
      </c>
      <c r="X140" t="s">
        <v>95</v>
      </c>
    </row>
    <row r="141" spans="1:24" x14ac:dyDescent="0.35">
      <c r="A141" s="4" t="s">
        <v>27</v>
      </c>
      <c r="B141" s="4">
        <v>11.8</v>
      </c>
      <c r="C141" s="4">
        <v>2</v>
      </c>
      <c r="D141" s="4">
        <v>19</v>
      </c>
      <c r="E141" s="6" t="s">
        <v>639</v>
      </c>
      <c r="F141" s="4" t="s">
        <v>635</v>
      </c>
      <c r="G141" s="4">
        <v>32.395909090909086</v>
      </c>
      <c r="H141" s="11">
        <f t="shared" si="6"/>
        <v>32.4</v>
      </c>
      <c r="I141" s="4" t="s">
        <v>82</v>
      </c>
      <c r="J141" s="4" t="s">
        <v>642</v>
      </c>
      <c r="K141" s="10">
        <v>43396</v>
      </c>
      <c r="L141" s="4" t="s">
        <v>79</v>
      </c>
      <c r="M141" s="4" t="s">
        <v>78</v>
      </c>
      <c r="N141" s="10">
        <v>43383</v>
      </c>
      <c r="O141" s="6">
        <f t="shared" ref="O141:O151" si="8">K141-N141</f>
        <v>13</v>
      </c>
      <c r="P141" s="4">
        <v>1</v>
      </c>
      <c r="Q141" s="6">
        <v>19</v>
      </c>
      <c r="R141" s="14">
        <v>43396.681446203707</v>
      </c>
      <c r="S141" s="14">
        <v>43396.722861111113</v>
      </c>
      <c r="T141">
        <v>2</v>
      </c>
      <c r="U141">
        <v>15</v>
      </c>
      <c r="V141">
        <v>27.1570000648498</v>
      </c>
      <c r="W141">
        <v>0.55234377744892904</v>
      </c>
      <c r="X141" t="s">
        <v>95</v>
      </c>
    </row>
    <row r="142" spans="1:24" x14ac:dyDescent="0.35">
      <c r="A142" s="4" t="s">
        <v>28</v>
      </c>
      <c r="B142" s="4">
        <v>11.5</v>
      </c>
      <c r="C142" s="4">
        <v>2</v>
      </c>
      <c r="D142" s="4">
        <v>29</v>
      </c>
      <c r="E142" s="6" t="s">
        <v>639</v>
      </c>
      <c r="F142" s="4" t="s">
        <v>636</v>
      </c>
      <c r="G142" s="4">
        <v>30.840909090909097</v>
      </c>
      <c r="H142" s="11">
        <f t="shared" si="6"/>
        <v>30.84</v>
      </c>
      <c r="I142" s="4" t="s">
        <v>89</v>
      </c>
      <c r="J142" s="4" t="s">
        <v>642</v>
      </c>
      <c r="K142" s="10">
        <v>43396</v>
      </c>
      <c r="L142" s="4" t="s">
        <v>77</v>
      </c>
      <c r="M142" s="4" t="s">
        <v>78</v>
      </c>
      <c r="N142" s="10">
        <v>43380</v>
      </c>
      <c r="O142" s="6">
        <f t="shared" si="8"/>
        <v>16</v>
      </c>
      <c r="P142" s="4">
        <v>1</v>
      </c>
      <c r="Q142" s="6">
        <v>20</v>
      </c>
      <c r="R142" s="14">
        <v>43396.681480925923</v>
      </c>
      <c r="S142" s="14">
        <v>43396.723494814818</v>
      </c>
      <c r="T142">
        <v>1</v>
      </c>
      <c r="U142">
        <v>97</v>
      </c>
      <c r="V142">
        <v>285.51400017738302</v>
      </c>
      <c r="W142">
        <v>0.33973815623659798</v>
      </c>
      <c r="X142" t="s">
        <v>95</v>
      </c>
    </row>
    <row r="143" spans="1:24" x14ac:dyDescent="0.35">
      <c r="A143" s="4" t="s">
        <v>29</v>
      </c>
      <c r="B143" s="4">
        <v>11.2</v>
      </c>
      <c r="C143" s="4">
        <v>2</v>
      </c>
      <c r="D143" s="4">
        <v>3</v>
      </c>
      <c r="E143" s="6" t="s">
        <v>639</v>
      </c>
      <c r="F143" s="4" t="s">
        <v>636</v>
      </c>
      <c r="G143" s="4">
        <v>30.840909090909097</v>
      </c>
      <c r="H143" s="11">
        <f t="shared" si="6"/>
        <v>30.84</v>
      </c>
      <c r="I143" s="4" t="s">
        <v>82</v>
      </c>
      <c r="J143" s="4" t="s">
        <v>642</v>
      </c>
      <c r="K143" s="10">
        <v>43396</v>
      </c>
      <c r="L143" s="4" t="s">
        <v>79</v>
      </c>
      <c r="M143" s="4" t="s">
        <v>76</v>
      </c>
      <c r="N143" s="10">
        <v>43383</v>
      </c>
      <c r="O143" s="6">
        <f t="shared" si="8"/>
        <v>13</v>
      </c>
      <c r="P143" s="4">
        <v>1</v>
      </c>
      <c r="Q143" s="6">
        <v>21</v>
      </c>
      <c r="R143" s="14">
        <v>43396.682531331018</v>
      </c>
      <c r="S143" s="14">
        <v>43396.727860451392</v>
      </c>
      <c r="T143">
        <v>1</v>
      </c>
      <c r="U143">
        <v>1235</v>
      </c>
      <c r="V143">
        <v>3834.2320001125299</v>
      </c>
      <c r="W143">
        <v>0.32209840196517903</v>
      </c>
      <c r="X143" t="s">
        <v>95</v>
      </c>
    </row>
    <row r="144" spans="1:24" x14ac:dyDescent="0.35">
      <c r="A144" s="4" t="s">
        <v>30</v>
      </c>
      <c r="B144" s="4">
        <v>10.9</v>
      </c>
      <c r="C144" s="4">
        <v>2</v>
      </c>
      <c r="D144" s="4">
        <v>33</v>
      </c>
      <c r="E144" s="6" t="s">
        <v>639</v>
      </c>
      <c r="F144" s="4" t="s">
        <v>636</v>
      </c>
      <c r="G144" s="4">
        <v>30.840909090909097</v>
      </c>
      <c r="H144" s="11">
        <f t="shared" si="6"/>
        <v>30.84</v>
      </c>
      <c r="I144" s="4" t="s">
        <v>88</v>
      </c>
      <c r="J144" s="4" t="s">
        <v>643</v>
      </c>
      <c r="K144" s="10">
        <v>43396</v>
      </c>
      <c r="L144" s="4" t="s">
        <v>77</v>
      </c>
      <c r="M144" s="4" t="s">
        <v>78</v>
      </c>
      <c r="N144" s="10">
        <v>43379</v>
      </c>
      <c r="O144" s="6">
        <f t="shared" si="8"/>
        <v>17</v>
      </c>
      <c r="P144" s="4">
        <v>1</v>
      </c>
      <c r="Q144" s="6">
        <v>22</v>
      </c>
      <c r="R144" s="14">
        <v>43396.683718078704</v>
      </c>
      <c r="S144" s="14">
        <v>43396.725183275463</v>
      </c>
      <c r="T144">
        <v>0</v>
      </c>
      <c r="U144">
        <v>0</v>
      </c>
      <c r="V144">
        <v>0</v>
      </c>
      <c r="W144"/>
      <c r="X144" t="s">
        <v>96</v>
      </c>
    </row>
    <row r="145" spans="1:24" x14ac:dyDescent="0.35">
      <c r="A145" s="4" t="s">
        <v>31</v>
      </c>
      <c r="B145" s="4">
        <v>12.7</v>
      </c>
      <c r="C145" s="4">
        <v>2</v>
      </c>
      <c r="D145" s="4">
        <v>29</v>
      </c>
      <c r="E145" s="6" t="s">
        <v>639</v>
      </c>
      <c r="F145" s="4" t="s">
        <v>636</v>
      </c>
      <c r="G145" s="4">
        <v>30.840909090909097</v>
      </c>
      <c r="H145" s="11">
        <f t="shared" si="6"/>
        <v>30.84</v>
      </c>
      <c r="I145" s="4" t="s">
        <v>84</v>
      </c>
      <c r="J145" s="4" t="s">
        <v>642</v>
      </c>
      <c r="K145" s="10">
        <v>43396</v>
      </c>
      <c r="L145" s="4" t="s">
        <v>77</v>
      </c>
      <c r="M145" s="4" t="s">
        <v>76</v>
      </c>
      <c r="N145" s="10">
        <v>43383</v>
      </c>
      <c r="O145" s="6">
        <f t="shared" si="8"/>
        <v>13</v>
      </c>
      <c r="P145" s="4">
        <v>1</v>
      </c>
      <c r="Q145" s="6">
        <v>23</v>
      </c>
      <c r="R145" s="14">
        <v>43396.685084791665</v>
      </c>
      <c r="S145" s="14">
        <v>43396.727686469909</v>
      </c>
      <c r="T145">
        <v>2</v>
      </c>
      <c r="U145">
        <v>695</v>
      </c>
      <c r="V145">
        <v>1366.4730000495899</v>
      </c>
      <c r="W145">
        <v>0.50860865891589302</v>
      </c>
      <c r="X145" t="s">
        <v>95</v>
      </c>
    </row>
    <row r="146" spans="1:24" x14ac:dyDescent="0.35">
      <c r="A146" s="4" t="s">
        <v>619</v>
      </c>
      <c r="B146" s="4">
        <v>12.1</v>
      </c>
      <c r="C146" s="4">
        <v>2</v>
      </c>
      <c r="D146" s="4">
        <v>8</v>
      </c>
      <c r="E146" s="6" t="s">
        <v>638</v>
      </c>
      <c r="F146" s="4" t="s">
        <v>634</v>
      </c>
      <c r="G146" s="4">
        <v>32.814761904761909</v>
      </c>
      <c r="H146" s="11">
        <f t="shared" si="6"/>
        <v>32.81</v>
      </c>
      <c r="I146" s="4" t="s">
        <v>83</v>
      </c>
      <c r="J146" s="4" t="s">
        <v>643</v>
      </c>
      <c r="K146" s="10">
        <v>43396</v>
      </c>
      <c r="L146" s="4" t="s">
        <v>77</v>
      </c>
      <c r="M146" s="4" t="s">
        <v>78</v>
      </c>
      <c r="N146" s="10">
        <v>43379</v>
      </c>
      <c r="O146" s="6">
        <f t="shared" si="8"/>
        <v>17</v>
      </c>
      <c r="P146" s="4">
        <v>2</v>
      </c>
      <c r="Q146" s="6">
        <v>0</v>
      </c>
      <c r="R146" s="14">
        <v>43396.702164768518</v>
      </c>
      <c r="S146" s="14">
        <v>43396.750644745371</v>
      </c>
      <c r="T146">
        <v>3</v>
      </c>
      <c r="U146">
        <v>6</v>
      </c>
      <c r="V146">
        <v>15.137000322341899</v>
      </c>
      <c r="W146">
        <v>0.39637972334215399</v>
      </c>
      <c r="X146" t="s">
        <v>95</v>
      </c>
    </row>
    <row r="147" spans="1:24" x14ac:dyDescent="0.35">
      <c r="A147" s="4" t="s">
        <v>32</v>
      </c>
      <c r="B147" s="4">
        <v>11.2</v>
      </c>
      <c r="C147" s="4">
        <v>2</v>
      </c>
      <c r="D147" s="4">
        <v>25</v>
      </c>
      <c r="E147" s="6" t="s">
        <v>638</v>
      </c>
      <c r="F147" s="4" t="s">
        <v>634</v>
      </c>
      <c r="G147" s="4">
        <v>32.814761904761909</v>
      </c>
      <c r="H147" s="11">
        <f t="shared" si="6"/>
        <v>32.81</v>
      </c>
      <c r="I147" s="4" t="s">
        <v>88</v>
      </c>
      <c r="J147" s="4" t="s">
        <v>643</v>
      </c>
      <c r="K147" s="10">
        <v>43396</v>
      </c>
      <c r="L147" s="4" t="s">
        <v>77</v>
      </c>
      <c r="M147" s="4" t="s">
        <v>76</v>
      </c>
      <c r="N147" s="10">
        <v>43381</v>
      </c>
      <c r="O147" s="6">
        <f t="shared" si="8"/>
        <v>15</v>
      </c>
      <c r="P147" s="4">
        <v>2</v>
      </c>
      <c r="Q147" s="6">
        <v>1</v>
      </c>
      <c r="R147" s="14">
        <v>43396.702227118054</v>
      </c>
      <c r="S147" s="14">
        <v>43396.750717627314</v>
      </c>
      <c r="T147">
        <v>2</v>
      </c>
      <c r="U147">
        <v>234</v>
      </c>
      <c r="V147">
        <v>987.224999904632</v>
      </c>
      <c r="W147">
        <v>0.23702803314604501</v>
      </c>
      <c r="X147" t="s">
        <v>95</v>
      </c>
    </row>
    <row r="148" spans="1:24" x14ac:dyDescent="0.35">
      <c r="A148" s="4" t="s">
        <v>33</v>
      </c>
      <c r="B148" s="4">
        <v>16.7</v>
      </c>
      <c r="C148" s="4">
        <v>2</v>
      </c>
      <c r="D148" s="4">
        <v>13</v>
      </c>
      <c r="E148" s="6" t="s">
        <v>638</v>
      </c>
      <c r="F148" s="4" t="s">
        <v>635</v>
      </c>
      <c r="G148" s="4">
        <v>32.678095238095246</v>
      </c>
      <c r="H148" s="11">
        <f t="shared" si="6"/>
        <v>32.68</v>
      </c>
      <c r="I148" s="4" t="s">
        <v>83</v>
      </c>
      <c r="J148" s="4" t="s">
        <v>643</v>
      </c>
      <c r="K148" s="10">
        <v>43396</v>
      </c>
      <c r="L148" s="4" t="s">
        <v>79</v>
      </c>
      <c r="M148" s="4" t="s">
        <v>78</v>
      </c>
      <c r="N148" s="10">
        <v>43381</v>
      </c>
      <c r="O148" s="6">
        <f t="shared" si="8"/>
        <v>15</v>
      </c>
      <c r="P148" s="4">
        <v>2</v>
      </c>
      <c r="Q148" s="6">
        <v>2</v>
      </c>
      <c r="R148" s="14">
        <v>43396.705963564818</v>
      </c>
      <c r="S148" s="14">
        <v>43396.750819444445</v>
      </c>
      <c r="T148">
        <v>0</v>
      </c>
      <c r="U148">
        <v>0</v>
      </c>
      <c r="V148">
        <v>0</v>
      </c>
      <c r="W148"/>
      <c r="X148" t="s">
        <v>96</v>
      </c>
    </row>
    <row r="149" spans="1:24" x14ac:dyDescent="0.35">
      <c r="A149" s="4" t="s">
        <v>34</v>
      </c>
      <c r="B149" s="4">
        <v>11.6</v>
      </c>
      <c r="C149" s="4">
        <v>2</v>
      </c>
      <c r="D149" s="4">
        <v>29</v>
      </c>
      <c r="E149" s="6" t="s">
        <v>638</v>
      </c>
      <c r="F149" s="4" t="s">
        <v>635</v>
      </c>
      <c r="G149" s="4">
        <v>32.678095238095246</v>
      </c>
      <c r="H149" s="11">
        <f t="shared" si="6"/>
        <v>32.68</v>
      </c>
      <c r="I149" s="4" t="s">
        <v>84</v>
      </c>
      <c r="J149" s="4" t="s">
        <v>642</v>
      </c>
      <c r="K149" s="10">
        <v>43396</v>
      </c>
      <c r="L149" s="4" t="s">
        <v>77</v>
      </c>
      <c r="M149" s="4" t="s">
        <v>76</v>
      </c>
      <c r="N149" s="10">
        <v>43383</v>
      </c>
      <c r="O149" s="6">
        <f t="shared" si="8"/>
        <v>13</v>
      </c>
      <c r="P149" s="4">
        <v>2</v>
      </c>
      <c r="Q149" s="6">
        <v>3</v>
      </c>
      <c r="R149" s="14">
        <v>43396.706274629629</v>
      </c>
      <c r="S149" s="14">
        <v>43396.750886018519</v>
      </c>
      <c r="T149">
        <v>2</v>
      </c>
      <c r="U149">
        <v>6</v>
      </c>
      <c r="V149">
        <v>20.9070000648498</v>
      </c>
      <c r="W149">
        <v>0.28698521937097798</v>
      </c>
      <c r="X149" t="s">
        <v>95</v>
      </c>
    </row>
    <row r="150" spans="1:24" x14ac:dyDescent="0.35">
      <c r="A150" s="4" t="s">
        <v>618</v>
      </c>
      <c r="B150" s="4">
        <v>14.1</v>
      </c>
      <c r="C150" s="4">
        <v>2</v>
      </c>
      <c r="D150" s="4">
        <v>7</v>
      </c>
      <c r="E150" s="6" t="s">
        <v>638</v>
      </c>
      <c r="F150" s="4" t="s">
        <v>634</v>
      </c>
      <c r="G150" s="4">
        <v>32.814761904761909</v>
      </c>
      <c r="H150" s="11">
        <f t="shared" si="6"/>
        <v>32.81</v>
      </c>
      <c r="I150" s="4" t="s">
        <v>83</v>
      </c>
      <c r="J150" s="4" t="s">
        <v>643</v>
      </c>
      <c r="K150" s="10">
        <v>43396</v>
      </c>
      <c r="L150" s="4" t="s">
        <v>77</v>
      </c>
      <c r="M150" s="4" t="s">
        <v>78</v>
      </c>
      <c r="N150" s="10">
        <v>43379</v>
      </c>
      <c r="O150" s="6">
        <f t="shared" si="8"/>
        <v>17</v>
      </c>
      <c r="P150" s="4">
        <v>2</v>
      </c>
      <c r="Q150" s="6">
        <v>4</v>
      </c>
      <c r="R150" s="14">
        <v>43396.708064895836</v>
      </c>
      <c r="S150" s="14">
        <v>43396.755003379629</v>
      </c>
      <c r="T150">
        <v>0</v>
      </c>
      <c r="U150">
        <v>0</v>
      </c>
      <c r="V150">
        <v>0</v>
      </c>
      <c r="W150"/>
      <c r="X150" t="s">
        <v>96</v>
      </c>
    </row>
    <row r="151" spans="1:24" x14ac:dyDescent="0.35">
      <c r="A151" s="4" t="s">
        <v>35</v>
      </c>
      <c r="B151" s="4">
        <v>10.1</v>
      </c>
      <c r="C151" s="4">
        <v>2</v>
      </c>
      <c r="D151" s="4">
        <v>9</v>
      </c>
      <c r="E151" s="6" t="s">
        <v>638</v>
      </c>
      <c r="F151" s="4" t="s">
        <v>634</v>
      </c>
      <c r="G151" s="4">
        <v>32.814761904761909</v>
      </c>
      <c r="H151" s="11">
        <f t="shared" si="6"/>
        <v>32.81</v>
      </c>
      <c r="I151" s="4" t="s">
        <v>87</v>
      </c>
      <c r="J151" s="4" t="s">
        <v>643</v>
      </c>
      <c r="K151" s="10">
        <v>43396</v>
      </c>
      <c r="L151" s="4" t="s">
        <v>79</v>
      </c>
      <c r="M151" s="4" t="s">
        <v>78</v>
      </c>
      <c r="N151" s="10">
        <v>43382</v>
      </c>
      <c r="O151" s="6">
        <f t="shared" si="8"/>
        <v>14</v>
      </c>
      <c r="P151" s="4">
        <v>2</v>
      </c>
      <c r="Q151" s="6">
        <v>5</v>
      </c>
      <c r="R151" s="14">
        <v>43396.709211875001</v>
      </c>
      <c r="S151" s="14">
        <v>43396.751026712962</v>
      </c>
      <c r="T151">
        <v>0</v>
      </c>
      <c r="U151">
        <v>0</v>
      </c>
      <c r="V151">
        <v>0</v>
      </c>
      <c r="W151"/>
      <c r="X151" t="s">
        <v>96</v>
      </c>
    </row>
    <row r="152" spans="1:24" x14ac:dyDescent="0.35">
      <c r="A152" s="4" t="s">
        <v>36</v>
      </c>
      <c r="B152" s="4">
        <v>12</v>
      </c>
      <c r="C152" s="4">
        <v>2</v>
      </c>
      <c r="D152" s="4">
        <v>1</v>
      </c>
      <c r="E152" s="6" t="s">
        <v>638</v>
      </c>
      <c r="F152" s="4" t="s">
        <v>635</v>
      </c>
      <c r="G152" s="4">
        <v>32.678095238095246</v>
      </c>
      <c r="H152" s="11">
        <f t="shared" si="6"/>
        <v>32.68</v>
      </c>
      <c r="I152" s="4" t="s">
        <v>87</v>
      </c>
      <c r="J152" s="4" t="s">
        <v>643</v>
      </c>
      <c r="K152" s="10">
        <v>43396</v>
      </c>
      <c r="L152" s="4" t="s">
        <v>77</v>
      </c>
      <c r="M152" s="4" t="s">
        <v>76</v>
      </c>
      <c r="N152" s="10" t="s">
        <v>81</v>
      </c>
      <c r="O152" s="6">
        <v>14</v>
      </c>
      <c r="P152" s="4">
        <v>2</v>
      </c>
      <c r="Q152" s="6">
        <v>6</v>
      </c>
      <c r="R152" s="14">
        <v>43396.710051759263</v>
      </c>
      <c r="S152" s="14">
        <v>43396.752194699075</v>
      </c>
      <c r="T152">
        <v>1</v>
      </c>
      <c r="U152">
        <v>1</v>
      </c>
      <c r="V152">
        <v>2.0039999485015798</v>
      </c>
      <c r="W152">
        <v>0.49900200883124302</v>
      </c>
      <c r="X152" t="s">
        <v>95</v>
      </c>
    </row>
    <row r="153" spans="1:24" x14ac:dyDescent="0.35">
      <c r="A153" s="4" t="s">
        <v>37</v>
      </c>
      <c r="B153" s="4">
        <v>11.4</v>
      </c>
      <c r="C153" s="4">
        <v>2</v>
      </c>
      <c r="D153" s="4">
        <v>2</v>
      </c>
      <c r="E153" s="6" t="s">
        <v>638</v>
      </c>
      <c r="F153" s="4" t="s">
        <v>635</v>
      </c>
      <c r="G153" s="4">
        <v>32.678095238095246</v>
      </c>
      <c r="H153" s="11">
        <f t="shared" si="6"/>
        <v>32.68</v>
      </c>
      <c r="I153" s="4" t="s">
        <v>83</v>
      </c>
      <c r="J153" s="4" t="s">
        <v>643</v>
      </c>
      <c r="K153" s="10">
        <v>43396</v>
      </c>
      <c r="L153" s="4" t="s">
        <v>79</v>
      </c>
      <c r="M153" s="4" t="s">
        <v>76</v>
      </c>
      <c r="N153" s="10">
        <v>43381</v>
      </c>
      <c r="O153" s="6">
        <f>K153-N153</f>
        <v>15</v>
      </c>
      <c r="P153" s="4">
        <v>2</v>
      </c>
      <c r="Q153" s="6">
        <v>7</v>
      </c>
      <c r="R153" s="14">
        <v>43396.710836122686</v>
      </c>
      <c r="S153" s="14">
        <v>43396.752578796295</v>
      </c>
      <c r="T153">
        <v>1</v>
      </c>
      <c r="U153">
        <v>1</v>
      </c>
      <c r="V153">
        <v>1.23300004005432</v>
      </c>
      <c r="W153">
        <v>0.81102998176378305</v>
      </c>
      <c r="X153" t="s">
        <v>95</v>
      </c>
    </row>
    <row r="154" spans="1:24" x14ac:dyDescent="0.35">
      <c r="A154" s="4" t="s">
        <v>38</v>
      </c>
      <c r="B154" s="4">
        <v>12.4</v>
      </c>
      <c r="C154" s="4">
        <v>2</v>
      </c>
      <c r="D154" s="4">
        <v>2</v>
      </c>
      <c r="E154" s="6" t="s">
        <v>638</v>
      </c>
      <c r="F154" s="4" t="s">
        <v>636</v>
      </c>
      <c r="G154" s="4">
        <v>31.629523809523807</v>
      </c>
      <c r="H154" s="11">
        <f t="shared" si="6"/>
        <v>31.63</v>
      </c>
      <c r="I154" s="4" t="s">
        <v>87</v>
      </c>
      <c r="J154" s="4" t="s">
        <v>643</v>
      </c>
      <c r="K154" s="10">
        <v>43396</v>
      </c>
      <c r="L154" s="4" t="s">
        <v>79</v>
      </c>
      <c r="M154" s="4" t="s">
        <v>76</v>
      </c>
      <c r="N154" s="10">
        <v>43382</v>
      </c>
      <c r="O154" s="6">
        <f>K154-N154</f>
        <v>14</v>
      </c>
      <c r="P154" s="4">
        <v>2</v>
      </c>
      <c r="Q154" s="6">
        <v>8</v>
      </c>
      <c r="R154" s="14">
        <v>43396.712533275466</v>
      </c>
      <c r="S154" s="14">
        <v>43396.754840555557</v>
      </c>
      <c r="T154">
        <v>2</v>
      </c>
      <c r="U154">
        <v>7</v>
      </c>
      <c r="V154">
        <v>16.203999996185299</v>
      </c>
      <c r="W154">
        <v>0.43199210081757</v>
      </c>
      <c r="X154" t="s">
        <v>95</v>
      </c>
    </row>
    <row r="155" spans="1:24" x14ac:dyDescent="0.35">
      <c r="A155" s="4" t="s">
        <v>39</v>
      </c>
      <c r="B155" s="4">
        <v>10.7</v>
      </c>
      <c r="C155" s="4">
        <v>2</v>
      </c>
      <c r="D155" s="4">
        <v>28</v>
      </c>
      <c r="E155" s="6" t="s">
        <v>638</v>
      </c>
      <c r="F155" s="4" t="s">
        <v>636</v>
      </c>
      <c r="G155" s="4">
        <v>31.629523809523807</v>
      </c>
      <c r="H155" s="11">
        <f t="shared" si="6"/>
        <v>31.63</v>
      </c>
      <c r="I155" s="4" t="s">
        <v>89</v>
      </c>
      <c r="J155" s="4" t="s">
        <v>642</v>
      </c>
      <c r="K155" s="10">
        <v>43396</v>
      </c>
      <c r="L155" s="4" t="s">
        <v>77</v>
      </c>
      <c r="M155" s="4" t="s">
        <v>78</v>
      </c>
      <c r="N155" s="10">
        <v>43380</v>
      </c>
      <c r="O155" s="6">
        <f>K155-N155</f>
        <v>16</v>
      </c>
      <c r="P155" s="4">
        <v>2</v>
      </c>
      <c r="Q155" s="6">
        <v>9</v>
      </c>
      <c r="R155" s="14">
        <v>43396.713534317132</v>
      </c>
      <c r="S155" s="14">
        <v>43396.755923865741</v>
      </c>
      <c r="T155">
        <v>2</v>
      </c>
      <c r="U155">
        <v>5</v>
      </c>
      <c r="V155">
        <v>16.1689999103546</v>
      </c>
      <c r="W155">
        <v>0.30923372055917903</v>
      </c>
      <c r="X155" t="s">
        <v>95</v>
      </c>
    </row>
    <row r="156" spans="1:24" x14ac:dyDescent="0.35">
      <c r="A156" s="4" t="s">
        <v>40</v>
      </c>
      <c r="B156" s="4">
        <v>10.9</v>
      </c>
      <c r="C156" s="4">
        <v>2</v>
      </c>
      <c r="D156" s="4">
        <v>18</v>
      </c>
      <c r="E156" s="6" t="s">
        <v>638</v>
      </c>
      <c r="F156" s="4" t="s">
        <v>636</v>
      </c>
      <c r="G156" s="4">
        <v>31.629523809523807</v>
      </c>
      <c r="H156" s="11">
        <f t="shared" si="6"/>
        <v>31.63</v>
      </c>
      <c r="I156" s="4" t="s">
        <v>82</v>
      </c>
      <c r="J156" s="4" t="s">
        <v>642</v>
      </c>
      <c r="K156" s="10">
        <v>43396</v>
      </c>
      <c r="L156" s="4" t="s">
        <v>79</v>
      </c>
      <c r="M156" s="4" t="s">
        <v>78</v>
      </c>
      <c r="N156" s="10">
        <v>43383</v>
      </c>
      <c r="O156" s="6">
        <f>K156-N156</f>
        <v>13</v>
      </c>
      <c r="P156" s="4">
        <v>2</v>
      </c>
      <c r="Q156" s="6">
        <v>10</v>
      </c>
      <c r="R156" s="14">
        <v>43396.715095428241</v>
      </c>
      <c r="S156" s="14">
        <v>43396.758860393522</v>
      </c>
      <c r="T156">
        <v>0</v>
      </c>
      <c r="U156">
        <v>0</v>
      </c>
      <c r="V156">
        <v>0</v>
      </c>
      <c r="W156"/>
      <c r="X156" t="s">
        <v>96</v>
      </c>
    </row>
    <row r="157" spans="1:24" x14ac:dyDescent="0.35">
      <c r="A157" s="4" t="s">
        <v>41</v>
      </c>
      <c r="B157" s="4">
        <v>12</v>
      </c>
      <c r="C157" s="4">
        <v>2</v>
      </c>
      <c r="D157" s="4">
        <v>3</v>
      </c>
      <c r="E157" s="6" t="s">
        <v>638</v>
      </c>
      <c r="F157" s="4" t="s">
        <v>636</v>
      </c>
      <c r="G157" s="4">
        <v>31.629523809523807</v>
      </c>
      <c r="H157" s="11">
        <f t="shared" si="6"/>
        <v>31.63</v>
      </c>
      <c r="I157" s="4" t="s">
        <v>86</v>
      </c>
      <c r="J157" s="4" t="s">
        <v>643</v>
      </c>
      <c r="K157" s="10">
        <v>43396</v>
      </c>
      <c r="L157" s="4" t="s">
        <v>79</v>
      </c>
      <c r="M157" s="4" t="s">
        <v>76</v>
      </c>
      <c r="N157" s="10" t="s">
        <v>80</v>
      </c>
      <c r="O157" s="6">
        <v>13.5</v>
      </c>
      <c r="P157" s="4">
        <v>2</v>
      </c>
      <c r="Q157" s="6">
        <v>11</v>
      </c>
      <c r="R157" s="14">
        <v>43396.734926030091</v>
      </c>
      <c r="S157" s="14">
        <v>43396.776704745367</v>
      </c>
      <c r="T157">
        <v>2</v>
      </c>
      <c r="U157">
        <v>8</v>
      </c>
      <c r="V157">
        <v>21.329999685287401</v>
      </c>
      <c r="W157">
        <v>0.37505860844048899</v>
      </c>
      <c r="X157" t="s">
        <v>95</v>
      </c>
    </row>
    <row r="158" spans="1:24" x14ac:dyDescent="0.35">
      <c r="A158" s="4" t="s">
        <v>42</v>
      </c>
      <c r="B158" s="4">
        <v>9.6999999999999993</v>
      </c>
      <c r="C158" s="4">
        <v>2</v>
      </c>
      <c r="D158" s="4">
        <v>14</v>
      </c>
      <c r="E158" s="6" t="s">
        <v>639</v>
      </c>
      <c r="F158" s="4" t="s">
        <v>634</v>
      </c>
      <c r="G158" s="4">
        <v>32.456666666666671</v>
      </c>
      <c r="H158" s="11">
        <f t="shared" si="6"/>
        <v>32.46</v>
      </c>
      <c r="I158" s="4" t="s">
        <v>85</v>
      </c>
      <c r="J158" s="4" t="s">
        <v>642</v>
      </c>
      <c r="K158" s="10">
        <v>43396</v>
      </c>
      <c r="L158" s="4" t="s">
        <v>79</v>
      </c>
      <c r="M158" s="4" t="s">
        <v>78</v>
      </c>
      <c r="N158" s="10">
        <v>43381</v>
      </c>
      <c r="O158" s="6">
        <f t="shared" ref="O158:O182" si="9">K158-N158</f>
        <v>15</v>
      </c>
      <c r="P158" s="4">
        <v>2</v>
      </c>
      <c r="Q158" s="6">
        <v>12</v>
      </c>
      <c r="R158" s="14">
        <v>43396.717320821757</v>
      </c>
      <c r="S158" s="14">
        <v>43396.759651990738</v>
      </c>
      <c r="T158">
        <v>0</v>
      </c>
      <c r="U158">
        <v>0</v>
      </c>
      <c r="V158">
        <v>0</v>
      </c>
      <c r="W158"/>
      <c r="X158" t="s">
        <v>96</v>
      </c>
    </row>
    <row r="159" spans="1:24" x14ac:dyDescent="0.35">
      <c r="A159" s="4" t="s">
        <v>43</v>
      </c>
      <c r="B159" s="4">
        <v>10.5</v>
      </c>
      <c r="C159" s="4">
        <v>2</v>
      </c>
      <c r="D159" s="4">
        <v>3</v>
      </c>
      <c r="E159" s="6" t="s">
        <v>639</v>
      </c>
      <c r="F159" s="4" t="s">
        <v>634</v>
      </c>
      <c r="G159" s="4">
        <v>32.456666666666671</v>
      </c>
      <c r="H159" s="11">
        <f t="shared" si="6"/>
        <v>32.46</v>
      </c>
      <c r="I159" s="4" t="s">
        <v>82</v>
      </c>
      <c r="J159" s="4" t="s">
        <v>642</v>
      </c>
      <c r="K159" s="10">
        <v>43396</v>
      </c>
      <c r="L159" s="4" t="s">
        <v>79</v>
      </c>
      <c r="M159" s="4" t="s">
        <v>76</v>
      </c>
      <c r="N159" s="10">
        <v>43383</v>
      </c>
      <c r="O159" s="6">
        <f t="shared" si="9"/>
        <v>13</v>
      </c>
      <c r="P159" s="4">
        <v>2</v>
      </c>
      <c r="Q159" s="6">
        <v>13</v>
      </c>
      <c r="R159" s="14">
        <v>43396.718332696757</v>
      </c>
      <c r="S159" s="14">
        <v>43396.760452453702</v>
      </c>
      <c r="T159">
        <v>3</v>
      </c>
      <c r="U159">
        <v>6</v>
      </c>
      <c r="V159">
        <v>10.5810000896453</v>
      </c>
      <c r="W159">
        <v>0.567054148867423</v>
      </c>
      <c r="X159" t="s">
        <v>95</v>
      </c>
    </row>
    <row r="160" spans="1:24" x14ac:dyDescent="0.35">
      <c r="A160" s="4" t="s">
        <v>44</v>
      </c>
      <c r="B160" s="4">
        <v>10.3</v>
      </c>
      <c r="C160" s="4">
        <v>2</v>
      </c>
      <c r="D160" s="4">
        <v>8</v>
      </c>
      <c r="E160" s="6" t="s">
        <v>639</v>
      </c>
      <c r="F160" s="4" t="s">
        <v>635</v>
      </c>
      <c r="G160" s="4">
        <v>32.313333333333325</v>
      </c>
      <c r="H160" s="11">
        <f t="shared" si="6"/>
        <v>32.31</v>
      </c>
      <c r="I160" s="4" t="s">
        <v>82</v>
      </c>
      <c r="J160" s="4" t="s">
        <v>642</v>
      </c>
      <c r="K160" s="10">
        <v>43396</v>
      </c>
      <c r="L160" s="4" t="s">
        <v>77</v>
      </c>
      <c r="M160" s="4" t="s">
        <v>78</v>
      </c>
      <c r="N160" s="10">
        <v>43381</v>
      </c>
      <c r="O160" s="6">
        <f t="shared" si="9"/>
        <v>15</v>
      </c>
      <c r="P160" s="4">
        <v>2</v>
      </c>
      <c r="Q160" s="6">
        <v>14</v>
      </c>
      <c r="R160" s="14">
        <v>43396.719321469907</v>
      </c>
      <c r="S160" s="14">
        <v>43396.762735046294</v>
      </c>
      <c r="T160">
        <v>1</v>
      </c>
      <c r="U160">
        <v>3</v>
      </c>
      <c r="V160">
        <v>8.1879999637603706</v>
      </c>
      <c r="W160">
        <v>0.36638984041009098</v>
      </c>
      <c r="X160" t="s">
        <v>95</v>
      </c>
    </row>
    <row r="161" spans="1:24" x14ac:dyDescent="0.35">
      <c r="A161" s="4" t="s">
        <v>45</v>
      </c>
      <c r="B161" s="4">
        <v>11.2</v>
      </c>
      <c r="C161" s="4">
        <v>2</v>
      </c>
      <c r="D161" s="4">
        <v>14</v>
      </c>
      <c r="E161" s="6" t="s">
        <v>639</v>
      </c>
      <c r="F161" s="4" t="s">
        <v>635</v>
      </c>
      <c r="G161" s="4">
        <v>32.313333333333325</v>
      </c>
      <c r="H161" s="11">
        <f t="shared" si="6"/>
        <v>32.31</v>
      </c>
      <c r="I161" s="4" t="s">
        <v>83</v>
      </c>
      <c r="J161" s="4" t="s">
        <v>643</v>
      </c>
      <c r="K161" s="10">
        <v>43396</v>
      </c>
      <c r="L161" s="4" t="s">
        <v>79</v>
      </c>
      <c r="M161" s="4" t="s">
        <v>78</v>
      </c>
      <c r="N161" s="10">
        <v>43381</v>
      </c>
      <c r="O161" s="6">
        <f t="shared" si="9"/>
        <v>15</v>
      </c>
      <c r="P161" s="4">
        <v>2</v>
      </c>
      <c r="Q161" s="6">
        <v>15</v>
      </c>
      <c r="R161" s="14">
        <v>43396.720621585649</v>
      </c>
      <c r="S161" s="14">
        <v>43396.762763796294</v>
      </c>
      <c r="T161">
        <v>3</v>
      </c>
      <c r="U161">
        <v>10</v>
      </c>
      <c r="V161">
        <v>21.5099999904632</v>
      </c>
      <c r="W161">
        <v>0.464900046696124</v>
      </c>
      <c r="X161" t="s">
        <v>95</v>
      </c>
    </row>
    <row r="162" spans="1:24" x14ac:dyDescent="0.35">
      <c r="A162" s="4" t="s">
        <v>46</v>
      </c>
      <c r="B162" s="4">
        <v>13</v>
      </c>
      <c r="C162" s="4">
        <v>2</v>
      </c>
      <c r="D162" s="4">
        <v>2</v>
      </c>
      <c r="E162" s="6" t="s">
        <v>639</v>
      </c>
      <c r="F162" s="4" t="s">
        <v>634</v>
      </c>
      <c r="G162" s="4">
        <v>32.456666666666671</v>
      </c>
      <c r="H162" s="11">
        <f t="shared" si="6"/>
        <v>32.46</v>
      </c>
      <c r="I162" s="4" t="s">
        <v>85</v>
      </c>
      <c r="J162" s="4" t="s">
        <v>642</v>
      </c>
      <c r="K162" s="10">
        <v>43396</v>
      </c>
      <c r="L162" s="4" t="s">
        <v>79</v>
      </c>
      <c r="M162" s="4" t="s">
        <v>76</v>
      </c>
      <c r="N162" s="10">
        <v>43382</v>
      </c>
      <c r="O162" s="6">
        <f t="shared" si="9"/>
        <v>14</v>
      </c>
      <c r="P162" s="4">
        <v>2</v>
      </c>
      <c r="Q162" s="6">
        <v>16</v>
      </c>
      <c r="R162" s="14">
        <v>43396.721417337962</v>
      </c>
      <c r="S162" s="14">
        <v>43396.762785312501</v>
      </c>
      <c r="T162">
        <v>2</v>
      </c>
      <c r="U162">
        <v>18</v>
      </c>
      <c r="V162">
        <v>33.065000057220402</v>
      </c>
      <c r="W162">
        <v>0.544382276390449</v>
      </c>
      <c r="X162" t="s">
        <v>95</v>
      </c>
    </row>
    <row r="163" spans="1:24" x14ac:dyDescent="0.35">
      <c r="A163" s="4" t="s">
        <v>47</v>
      </c>
      <c r="B163" s="4">
        <v>11.4</v>
      </c>
      <c r="C163" s="4">
        <v>2</v>
      </c>
      <c r="D163" s="4">
        <v>2</v>
      </c>
      <c r="E163" s="6" t="s">
        <v>639</v>
      </c>
      <c r="F163" s="4" t="s">
        <v>634</v>
      </c>
      <c r="G163" s="4">
        <v>32.456666666666671</v>
      </c>
      <c r="H163" s="11">
        <f t="shared" si="6"/>
        <v>32.46</v>
      </c>
      <c r="I163" s="4" t="s">
        <v>85</v>
      </c>
      <c r="J163" s="4" t="s">
        <v>642</v>
      </c>
      <c r="K163" s="10">
        <v>43396</v>
      </c>
      <c r="L163" s="4" t="s">
        <v>79</v>
      </c>
      <c r="M163" s="4" t="s">
        <v>76</v>
      </c>
      <c r="N163" s="10">
        <v>43382</v>
      </c>
      <c r="O163" s="6">
        <f t="shared" si="9"/>
        <v>14</v>
      </c>
      <c r="P163" s="4">
        <v>2</v>
      </c>
      <c r="Q163" s="6">
        <v>17</v>
      </c>
      <c r="R163" s="14">
        <v>43396.72277537037</v>
      </c>
      <c r="S163" s="14">
        <v>43396.764553726855</v>
      </c>
      <c r="T163">
        <v>1</v>
      </c>
      <c r="U163">
        <v>1</v>
      </c>
      <c r="V163">
        <v>3.6589999198913499</v>
      </c>
      <c r="W163">
        <v>0.273298721479527</v>
      </c>
      <c r="X163" t="s">
        <v>95</v>
      </c>
    </row>
    <row r="164" spans="1:24" x14ac:dyDescent="0.35">
      <c r="A164" s="4" t="s">
        <v>48</v>
      </c>
      <c r="B164" s="4">
        <v>9.5</v>
      </c>
      <c r="C164" s="4">
        <v>2</v>
      </c>
      <c r="D164" s="4">
        <v>39</v>
      </c>
      <c r="E164" s="6" t="s">
        <v>639</v>
      </c>
      <c r="F164" s="4" t="s">
        <v>635</v>
      </c>
      <c r="G164" s="4">
        <v>32.313333333333325</v>
      </c>
      <c r="H164" s="11">
        <f t="shared" si="6"/>
        <v>32.31</v>
      </c>
      <c r="I164" s="4" t="s">
        <v>84</v>
      </c>
      <c r="J164" s="4" t="s">
        <v>642</v>
      </c>
      <c r="K164" s="10">
        <v>43396</v>
      </c>
      <c r="L164" s="4" t="s">
        <v>79</v>
      </c>
      <c r="M164" s="4" t="s">
        <v>78</v>
      </c>
      <c r="N164" s="10">
        <v>43383</v>
      </c>
      <c r="O164" s="6">
        <f t="shared" si="9"/>
        <v>13</v>
      </c>
      <c r="P164" s="4">
        <v>2</v>
      </c>
      <c r="Q164" s="6">
        <v>18</v>
      </c>
      <c r="R164" s="14">
        <v>43396.724074988429</v>
      </c>
      <c r="S164" s="14">
        <v>43396.765924583335</v>
      </c>
      <c r="T164">
        <v>1</v>
      </c>
      <c r="U164">
        <v>10</v>
      </c>
      <c r="V164">
        <v>23.250999927520699</v>
      </c>
      <c r="W164">
        <v>0.43008902976958102</v>
      </c>
      <c r="X164" t="s">
        <v>95</v>
      </c>
    </row>
    <row r="165" spans="1:24" x14ac:dyDescent="0.35">
      <c r="A165" s="4" t="s">
        <v>49</v>
      </c>
      <c r="B165" s="4">
        <v>12</v>
      </c>
      <c r="C165" s="4">
        <v>2</v>
      </c>
      <c r="D165" s="4">
        <v>28</v>
      </c>
      <c r="E165" s="6" t="s">
        <v>639</v>
      </c>
      <c r="F165" s="4" t="s">
        <v>635</v>
      </c>
      <c r="G165" s="4">
        <v>32.313333333333325</v>
      </c>
      <c r="H165" s="11">
        <f t="shared" si="6"/>
        <v>32.31</v>
      </c>
      <c r="I165" s="4" t="s">
        <v>84</v>
      </c>
      <c r="J165" s="4" t="s">
        <v>642</v>
      </c>
      <c r="K165" s="10">
        <v>43396</v>
      </c>
      <c r="L165" s="4" t="s">
        <v>79</v>
      </c>
      <c r="M165" s="4" t="s">
        <v>76</v>
      </c>
      <c r="N165" s="10">
        <v>43383</v>
      </c>
      <c r="O165" s="6">
        <f t="shared" si="9"/>
        <v>13</v>
      </c>
      <c r="P165" s="4">
        <v>2</v>
      </c>
      <c r="Q165" s="6">
        <v>19</v>
      </c>
      <c r="R165" s="14">
        <v>43396.724953067132</v>
      </c>
      <c r="S165" s="14">
        <v>43396.767789907404</v>
      </c>
      <c r="T165">
        <v>1</v>
      </c>
      <c r="U165">
        <v>5</v>
      </c>
      <c r="V165">
        <v>11.703000068664499</v>
      </c>
      <c r="W165">
        <v>0.42724087590051202</v>
      </c>
      <c r="X165" t="s">
        <v>95</v>
      </c>
    </row>
    <row r="166" spans="1:24" x14ac:dyDescent="0.35">
      <c r="A166" s="4" t="s">
        <v>50</v>
      </c>
      <c r="B166" s="4">
        <v>10.1</v>
      </c>
      <c r="C166" s="4">
        <v>2</v>
      </c>
      <c r="D166" s="4">
        <v>2</v>
      </c>
      <c r="E166" s="6" t="s">
        <v>639</v>
      </c>
      <c r="F166" s="4" t="s">
        <v>636</v>
      </c>
      <c r="G166" s="4">
        <v>30.916666666666671</v>
      </c>
      <c r="H166" s="11">
        <f t="shared" si="6"/>
        <v>30.92</v>
      </c>
      <c r="I166" s="4" t="s">
        <v>87</v>
      </c>
      <c r="J166" s="4" t="s">
        <v>643</v>
      </c>
      <c r="K166" s="10">
        <v>43396</v>
      </c>
      <c r="L166" s="4" t="s">
        <v>79</v>
      </c>
      <c r="M166" s="4" t="s">
        <v>76</v>
      </c>
      <c r="N166" s="10">
        <v>43382</v>
      </c>
      <c r="O166" s="6">
        <f t="shared" si="9"/>
        <v>14</v>
      </c>
      <c r="P166" s="4">
        <v>2</v>
      </c>
      <c r="Q166" s="6">
        <v>20</v>
      </c>
      <c r="R166" s="14">
        <v>43396.726814918984</v>
      </c>
      <c r="S166" s="14">
        <v>43396.767807268516</v>
      </c>
      <c r="T166">
        <v>0</v>
      </c>
      <c r="U166">
        <v>0</v>
      </c>
      <c r="V166">
        <v>0</v>
      </c>
      <c r="W166"/>
      <c r="X166" t="s">
        <v>96</v>
      </c>
    </row>
    <row r="167" spans="1:24" x14ac:dyDescent="0.35">
      <c r="A167" s="4" t="s">
        <v>51</v>
      </c>
      <c r="B167" s="4">
        <v>13.2</v>
      </c>
      <c r="C167" s="4">
        <v>2</v>
      </c>
      <c r="D167" s="4">
        <v>1</v>
      </c>
      <c r="E167" s="6" t="s">
        <v>639</v>
      </c>
      <c r="F167" s="4" t="s">
        <v>636</v>
      </c>
      <c r="G167" s="4">
        <v>30.916666666666671</v>
      </c>
      <c r="H167" s="11">
        <f t="shared" si="6"/>
        <v>30.92</v>
      </c>
      <c r="I167" s="4" t="s">
        <v>85</v>
      </c>
      <c r="J167" s="4" t="s">
        <v>642</v>
      </c>
      <c r="K167" s="10">
        <v>43396</v>
      </c>
      <c r="L167" s="4" t="s">
        <v>77</v>
      </c>
      <c r="M167" s="4" t="s">
        <v>76</v>
      </c>
      <c r="N167" s="10">
        <v>43381</v>
      </c>
      <c r="O167" s="6">
        <f t="shared" si="9"/>
        <v>15</v>
      </c>
      <c r="P167" s="4">
        <v>2</v>
      </c>
      <c r="Q167" s="6">
        <v>21</v>
      </c>
      <c r="R167" s="14">
        <v>43396.729096215277</v>
      </c>
      <c r="S167" s="14">
        <v>43396.771415868054</v>
      </c>
      <c r="T167">
        <v>1</v>
      </c>
      <c r="U167">
        <v>1</v>
      </c>
      <c r="V167">
        <v>3.3110001087188698</v>
      </c>
      <c r="W167">
        <v>0.30202354792036801</v>
      </c>
      <c r="X167" t="s">
        <v>95</v>
      </c>
    </row>
    <row r="168" spans="1:24" x14ac:dyDescent="0.35">
      <c r="A168" s="4" t="s">
        <v>52</v>
      </c>
      <c r="B168" s="4">
        <v>11.3</v>
      </c>
      <c r="C168" s="4">
        <v>2</v>
      </c>
      <c r="D168" s="4">
        <v>32</v>
      </c>
      <c r="E168" s="6" t="s">
        <v>639</v>
      </c>
      <c r="F168" s="4" t="s">
        <v>636</v>
      </c>
      <c r="G168" s="4">
        <v>30.916666666666671</v>
      </c>
      <c r="H168" s="11">
        <f t="shared" si="6"/>
        <v>30.92</v>
      </c>
      <c r="I168" s="4" t="s">
        <v>88</v>
      </c>
      <c r="J168" s="4" t="s">
        <v>643</v>
      </c>
      <c r="K168" s="10">
        <v>43396</v>
      </c>
      <c r="L168" s="4" t="s">
        <v>77</v>
      </c>
      <c r="M168" s="4" t="s">
        <v>78</v>
      </c>
      <c r="N168" s="10">
        <v>43379</v>
      </c>
      <c r="O168" s="6">
        <f t="shared" si="9"/>
        <v>17</v>
      </c>
      <c r="P168" s="4">
        <v>2</v>
      </c>
      <c r="Q168" s="6">
        <v>22</v>
      </c>
      <c r="R168" s="14">
        <v>43396.728152719908</v>
      </c>
      <c r="S168" s="14">
        <v>43396.771482222219</v>
      </c>
      <c r="T168">
        <v>0</v>
      </c>
      <c r="U168">
        <v>0</v>
      </c>
      <c r="V168">
        <v>0</v>
      </c>
      <c r="W168"/>
      <c r="X168" t="s">
        <v>96</v>
      </c>
    </row>
    <row r="169" spans="1:24" x14ac:dyDescent="0.35">
      <c r="A169" s="4" t="s">
        <v>53</v>
      </c>
      <c r="B169" s="4">
        <v>13</v>
      </c>
      <c r="C169" s="4">
        <v>2</v>
      </c>
      <c r="D169" s="4">
        <v>2</v>
      </c>
      <c r="E169" s="6" t="s">
        <v>639</v>
      </c>
      <c r="F169" s="4" t="s">
        <v>636</v>
      </c>
      <c r="G169" s="4">
        <v>30.916666666666671</v>
      </c>
      <c r="H169" s="11">
        <f t="shared" si="6"/>
        <v>30.92</v>
      </c>
      <c r="I169" s="4" t="s">
        <v>85</v>
      </c>
      <c r="J169" s="4" t="s">
        <v>642</v>
      </c>
      <c r="K169" s="10">
        <v>43396</v>
      </c>
      <c r="L169" s="4" t="s">
        <v>79</v>
      </c>
      <c r="M169" s="4" t="s">
        <v>76</v>
      </c>
      <c r="N169" s="10">
        <v>43382</v>
      </c>
      <c r="O169" s="6">
        <f t="shared" si="9"/>
        <v>14</v>
      </c>
      <c r="P169" s="4">
        <v>2</v>
      </c>
      <c r="Q169" s="6">
        <v>23</v>
      </c>
      <c r="R169" s="14">
        <v>43396.730108275464</v>
      </c>
      <c r="S169" s="14">
        <v>43396.771533935185</v>
      </c>
      <c r="T169">
        <v>3</v>
      </c>
      <c r="U169">
        <v>81</v>
      </c>
      <c r="V169">
        <v>95.737000226974402</v>
      </c>
      <c r="W169">
        <v>0.84606787143909001</v>
      </c>
      <c r="X169" t="s">
        <v>95</v>
      </c>
    </row>
    <row r="170" spans="1:24" x14ac:dyDescent="0.35">
      <c r="A170" s="4" t="s">
        <v>623</v>
      </c>
      <c r="B170" s="4">
        <v>13</v>
      </c>
      <c r="C170" s="4">
        <v>2</v>
      </c>
      <c r="D170" s="4">
        <v>1</v>
      </c>
      <c r="E170" s="6" t="s">
        <v>638</v>
      </c>
      <c r="F170" s="4" t="s">
        <v>634</v>
      </c>
      <c r="G170" s="4">
        <v>32.697000000000003</v>
      </c>
      <c r="H170" s="11">
        <f t="shared" si="6"/>
        <v>32.700000000000003</v>
      </c>
      <c r="I170" s="4" t="s">
        <v>83</v>
      </c>
      <c r="J170" s="4" t="s">
        <v>643</v>
      </c>
      <c r="K170" s="10">
        <v>43396</v>
      </c>
      <c r="L170" s="4" t="s">
        <v>77</v>
      </c>
      <c r="M170" s="4" t="s">
        <v>76</v>
      </c>
      <c r="N170" s="10">
        <v>43380</v>
      </c>
      <c r="O170" s="6">
        <f t="shared" si="9"/>
        <v>16</v>
      </c>
      <c r="P170" s="4">
        <v>3</v>
      </c>
      <c r="Q170" s="6">
        <v>0</v>
      </c>
      <c r="R170" s="14">
        <v>43396.753320833333</v>
      </c>
      <c r="S170" s="14">
        <v>43396.795028333334</v>
      </c>
      <c r="T170">
        <v>3</v>
      </c>
      <c r="U170">
        <v>17</v>
      </c>
      <c r="V170">
        <v>39.5640001296997</v>
      </c>
      <c r="W170">
        <v>0.429683549294059</v>
      </c>
      <c r="X170" t="s">
        <v>95</v>
      </c>
    </row>
    <row r="171" spans="1:24" x14ac:dyDescent="0.35">
      <c r="A171" s="4" t="s">
        <v>54</v>
      </c>
      <c r="B171" s="4">
        <v>10</v>
      </c>
      <c r="C171" s="4">
        <v>2</v>
      </c>
      <c r="D171" s="4">
        <v>28</v>
      </c>
      <c r="E171" s="6" t="s">
        <v>638</v>
      </c>
      <c r="F171" s="4" t="s">
        <v>634</v>
      </c>
      <c r="G171" s="4">
        <v>32.697000000000003</v>
      </c>
      <c r="H171" s="11">
        <f t="shared" si="6"/>
        <v>32.700000000000003</v>
      </c>
      <c r="I171" s="4" t="s">
        <v>84</v>
      </c>
      <c r="J171" s="4" t="s">
        <v>642</v>
      </c>
      <c r="K171" s="10">
        <v>43396</v>
      </c>
      <c r="L171" s="4" t="s">
        <v>79</v>
      </c>
      <c r="M171" s="4" t="s">
        <v>76</v>
      </c>
      <c r="N171" s="10">
        <v>43383</v>
      </c>
      <c r="O171" s="6">
        <f t="shared" si="9"/>
        <v>13</v>
      </c>
      <c r="P171" s="4">
        <v>3</v>
      </c>
      <c r="Q171" s="6">
        <v>1</v>
      </c>
      <c r="R171" s="14">
        <v>43396.753810405091</v>
      </c>
      <c r="S171" s="14">
        <v>43396.79515377315</v>
      </c>
      <c r="T171">
        <v>0</v>
      </c>
      <c r="U171">
        <v>0</v>
      </c>
      <c r="V171">
        <v>0</v>
      </c>
      <c r="W171"/>
      <c r="X171" t="s">
        <v>96</v>
      </c>
    </row>
    <row r="172" spans="1:24" x14ac:dyDescent="0.35">
      <c r="A172" s="4" t="s">
        <v>64</v>
      </c>
      <c r="B172" s="12">
        <v>11.5</v>
      </c>
      <c r="C172" s="4">
        <v>2</v>
      </c>
      <c r="D172" s="4">
        <v>21</v>
      </c>
      <c r="E172" s="6" t="s">
        <v>638</v>
      </c>
      <c r="F172" s="4" t="s">
        <v>635</v>
      </c>
      <c r="G172" s="4">
        <v>32.564500000000002</v>
      </c>
      <c r="H172" s="11">
        <f t="shared" si="6"/>
        <v>32.56</v>
      </c>
      <c r="I172" s="4" t="s">
        <v>89</v>
      </c>
      <c r="J172" s="4" t="s">
        <v>642</v>
      </c>
      <c r="K172" s="10">
        <v>43396</v>
      </c>
      <c r="L172" s="4" t="s">
        <v>77</v>
      </c>
      <c r="M172" s="4" t="s">
        <v>76</v>
      </c>
      <c r="N172" s="10">
        <v>43381</v>
      </c>
      <c r="O172" s="6">
        <f t="shared" si="9"/>
        <v>15</v>
      </c>
      <c r="P172" s="4">
        <v>3</v>
      </c>
      <c r="Q172" s="6">
        <v>2</v>
      </c>
      <c r="R172" s="14">
        <v>43396.764659675922</v>
      </c>
      <c r="S172" s="14">
        <v>43396.820548530093</v>
      </c>
      <c r="T172">
        <v>2</v>
      </c>
      <c r="U172">
        <v>7</v>
      </c>
      <c r="V172">
        <v>20.4559998512268</v>
      </c>
      <c r="W172">
        <v>0.34219789063892603</v>
      </c>
      <c r="X172" t="s">
        <v>95</v>
      </c>
    </row>
    <row r="173" spans="1:24" x14ac:dyDescent="0.35">
      <c r="A173" s="4" t="s">
        <v>56</v>
      </c>
      <c r="B173" s="4">
        <v>12.6</v>
      </c>
      <c r="C173" s="4">
        <v>2</v>
      </c>
      <c r="D173" s="4">
        <v>28</v>
      </c>
      <c r="E173" s="6" t="s">
        <v>638</v>
      </c>
      <c r="F173" s="4" t="s">
        <v>635</v>
      </c>
      <c r="G173" s="4">
        <v>32.564500000000002</v>
      </c>
      <c r="H173" s="11">
        <f t="shared" si="6"/>
        <v>32.56</v>
      </c>
      <c r="I173" s="4" t="s">
        <v>84</v>
      </c>
      <c r="J173" s="4" t="s">
        <v>642</v>
      </c>
      <c r="K173" s="10">
        <v>43396</v>
      </c>
      <c r="L173" s="4" t="s">
        <v>79</v>
      </c>
      <c r="M173" s="4" t="s">
        <v>76</v>
      </c>
      <c r="N173" s="10">
        <v>43383</v>
      </c>
      <c r="O173" s="6">
        <f t="shared" si="9"/>
        <v>13</v>
      </c>
      <c r="P173" s="4">
        <v>3</v>
      </c>
      <c r="Q173" s="6">
        <v>3</v>
      </c>
      <c r="R173" s="14">
        <v>43396.754695381947</v>
      </c>
      <c r="S173" s="14">
        <v>43396.798319652778</v>
      </c>
      <c r="T173">
        <v>1</v>
      </c>
      <c r="U173">
        <v>5</v>
      </c>
      <c r="V173">
        <v>11.3099999427795</v>
      </c>
      <c r="W173">
        <v>0.44208665121983998</v>
      </c>
      <c r="X173" t="s">
        <v>95</v>
      </c>
    </row>
    <row r="174" spans="1:24" x14ac:dyDescent="0.35">
      <c r="A174" s="4" t="s">
        <v>57</v>
      </c>
      <c r="B174" s="4">
        <v>13</v>
      </c>
      <c r="C174" s="4">
        <v>2</v>
      </c>
      <c r="D174" s="4">
        <v>2</v>
      </c>
      <c r="E174" s="6" t="s">
        <v>638</v>
      </c>
      <c r="F174" s="4" t="s">
        <v>634</v>
      </c>
      <c r="G174" s="4">
        <v>32.697000000000003</v>
      </c>
      <c r="H174" s="11">
        <f t="shared" si="6"/>
        <v>32.700000000000003</v>
      </c>
      <c r="I174" s="4" t="s">
        <v>83</v>
      </c>
      <c r="J174" s="4" t="s">
        <v>643</v>
      </c>
      <c r="K174" s="10">
        <v>43396</v>
      </c>
      <c r="L174" s="4" t="s">
        <v>79</v>
      </c>
      <c r="M174" s="4" t="s">
        <v>76</v>
      </c>
      <c r="N174" s="10">
        <v>43381</v>
      </c>
      <c r="O174" s="6">
        <f t="shared" si="9"/>
        <v>15</v>
      </c>
      <c r="P174" s="4">
        <v>3</v>
      </c>
      <c r="Q174" s="6">
        <v>4</v>
      </c>
      <c r="R174" s="14">
        <v>43396.756770439817</v>
      </c>
      <c r="S174" s="14">
        <v>43396.798372789352</v>
      </c>
      <c r="T174">
        <v>3</v>
      </c>
      <c r="U174">
        <v>4</v>
      </c>
      <c r="V174">
        <v>12.441999912261901</v>
      </c>
      <c r="W174">
        <v>0.32149172385525199</v>
      </c>
      <c r="X174" t="s">
        <v>95</v>
      </c>
    </row>
    <row r="175" spans="1:24" x14ac:dyDescent="0.35">
      <c r="A175" s="4" t="s">
        <v>58</v>
      </c>
      <c r="B175" s="4">
        <v>11.7</v>
      </c>
      <c r="C175" s="4">
        <v>2</v>
      </c>
      <c r="D175" s="4">
        <v>41</v>
      </c>
      <c r="E175" s="6" t="s">
        <v>638</v>
      </c>
      <c r="F175" s="4" t="s">
        <v>634</v>
      </c>
      <c r="G175" s="4">
        <v>32.697000000000003</v>
      </c>
      <c r="H175" s="11">
        <f t="shared" si="6"/>
        <v>32.700000000000003</v>
      </c>
      <c r="I175" s="4" t="s">
        <v>88</v>
      </c>
      <c r="J175" s="4" t="s">
        <v>643</v>
      </c>
      <c r="K175" s="10">
        <v>43396</v>
      </c>
      <c r="L175" s="4" t="s">
        <v>79</v>
      </c>
      <c r="M175" s="4" t="s">
        <v>78</v>
      </c>
      <c r="N175" s="10">
        <v>43381</v>
      </c>
      <c r="O175" s="6">
        <f t="shared" si="9"/>
        <v>15</v>
      </c>
      <c r="P175" s="4">
        <v>3</v>
      </c>
      <c r="Q175" s="6">
        <v>5</v>
      </c>
      <c r="R175" s="14">
        <v>43396.757791562501</v>
      </c>
      <c r="S175" s="14">
        <v>43396.799640219906</v>
      </c>
      <c r="T175">
        <v>3</v>
      </c>
      <c r="U175">
        <v>17</v>
      </c>
      <c r="V175">
        <v>32.329999923705998</v>
      </c>
      <c r="W175">
        <v>0.52582740612797496</v>
      </c>
      <c r="X175" t="s">
        <v>95</v>
      </c>
    </row>
    <row r="176" spans="1:24" x14ac:dyDescent="0.35">
      <c r="A176" s="4" t="s">
        <v>59</v>
      </c>
      <c r="B176" s="4">
        <v>10.9</v>
      </c>
      <c r="C176" s="4">
        <v>2</v>
      </c>
      <c r="D176" s="4">
        <v>42</v>
      </c>
      <c r="E176" s="6" t="s">
        <v>638</v>
      </c>
      <c r="F176" s="4" t="s">
        <v>635</v>
      </c>
      <c r="G176" s="4">
        <v>32.564500000000002</v>
      </c>
      <c r="H176" s="11">
        <f t="shared" si="6"/>
        <v>32.56</v>
      </c>
      <c r="I176" s="4" t="s">
        <v>88</v>
      </c>
      <c r="J176" s="4" t="s">
        <v>643</v>
      </c>
      <c r="K176" s="10">
        <v>43396</v>
      </c>
      <c r="L176" s="4" t="s">
        <v>79</v>
      </c>
      <c r="M176" s="4" t="s">
        <v>78</v>
      </c>
      <c r="N176" s="10">
        <v>43381</v>
      </c>
      <c r="O176" s="6">
        <f t="shared" si="9"/>
        <v>15</v>
      </c>
      <c r="P176" s="4">
        <v>3</v>
      </c>
      <c r="Q176" s="6">
        <v>6</v>
      </c>
      <c r="R176" s="14">
        <v>43396.758749201392</v>
      </c>
      <c r="S176" s="14">
        <v>43396.799835358797</v>
      </c>
      <c r="T176">
        <v>0</v>
      </c>
      <c r="U176">
        <v>0</v>
      </c>
      <c r="V176">
        <v>0</v>
      </c>
      <c r="W176"/>
      <c r="X176" t="s">
        <v>96</v>
      </c>
    </row>
    <row r="177" spans="1:24" x14ac:dyDescent="0.35">
      <c r="A177" s="4" t="s">
        <v>60</v>
      </c>
      <c r="B177" s="4">
        <v>12.2</v>
      </c>
      <c r="C177" s="4">
        <v>2</v>
      </c>
      <c r="D177" s="4">
        <v>35</v>
      </c>
      <c r="E177" s="6" t="s">
        <v>638</v>
      </c>
      <c r="F177" s="4" t="s">
        <v>635</v>
      </c>
      <c r="G177" s="4">
        <v>32.564500000000002</v>
      </c>
      <c r="H177" s="11">
        <f t="shared" si="6"/>
        <v>32.56</v>
      </c>
      <c r="I177" s="4" t="s">
        <v>84</v>
      </c>
      <c r="J177" s="4" t="s">
        <v>642</v>
      </c>
      <c r="K177" s="10">
        <v>43396</v>
      </c>
      <c r="L177" s="4" t="s">
        <v>77</v>
      </c>
      <c r="M177" s="4" t="s">
        <v>78</v>
      </c>
      <c r="N177" s="10">
        <v>43380</v>
      </c>
      <c r="O177" s="6">
        <f t="shared" si="9"/>
        <v>16</v>
      </c>
      <c r="P177" s="4">
        <v>3</v>
      </c>
      <c r="Q177" s="6">
        <v>7</v>
      </c>
      <c r="R177" s="14">
        <v>43396.759443993054</v>
      </c>
      <c r="S177" s="14">
        <v>43396.800741620369</v>
      </c>
      <c r="T177">
        <v>2</v>
      </c>
      <c r="U177">
        <v>5</v>
      </c>
      <c r="V177">
        <v>15.937000036239599</v>
      </c>
      <c r="W177">
        <v>0.313735332159775</v>
      </c>
      <c r="X177" t="s">
        <v>95</v>
      </c>
    </row>
    <row r="178" spans="1:24" x14ac:dyDescent="0.35">
      <c r="A178" s="4" t="s">
        <v>61</v>
      </c>
      <c r="B178" s="4">
        <v>14</v>
      </c>
      <c r="C178" s="4">
        <v>2</v>
      </c>
      <c r="D178" s="4">
        <v>36</v>
      </c>
      <c r="E178" s="6" t="s">
        <v>638</v>
      </c>
      <c r="F178" s="4" t="s">
        <v>636</v>
      </c>
      <c r="G178" s="4">
        <v>31.551500000000004</v>
      </c>
      <c r="H178" s="11">
        <f t="shared" si="6"/>
        <v>31.55</v>
      </c>
      <c r="I178" s="4" t="s">
        <v>89</v>
      </c>
      <c r="J178" s="4" t="s">
        <v>642</v>
      </c>
      <c r="K178" s="10">
        <v>43396</v>
      </c>
      <c r="L178" s="4" t="s">
        <v>79</v>
      </c>
      <c r="M178" s="4" t="s">
        <v>78</v>
      </c>
      <c r="N178" s="10">
        <v>43382</v>
      </c>
      <c r="O178" s="6">
        <f t="shared" si="9"/>
        <v>14</v>
      </c>
      <c r="P178" s="4">
        <v>3</v>
      </c>
      <c r="Q178" s="6">
        <v>8</v>
      </c>
      <c r="R178" s="14">
        <v>43396.761663472222</v>
      </c>
      <c r="S178" s="14">
        <v>43396.803724618054</v>
      </c>
      <c r="T178">
        <v>1</v>
      </c>
      <c r="U178">
        <v>1</v>
      </c>
      <c r="V178">
        <v>4.3289999961853001</v>
      </c>
      <c r="W178">
        <v>0.23100023120378699</v>
      </c>
      <c r="X178" t="s">
        <v>95</v>
      </c>
    </row>
    <row r="179" spans="1:24" x14ac:dyDescent="0.35">
      <c r="A179" s="4" t="s">
        <v>62</v>
      </c>
      <c r="B179" s="4">
        <v>14.1</v>
      </c>
      <c r="C179" s="4">
        <v>2</v>
      </c>
      <c r="D179" s="4">
        <v>8</v>
      </c>
      <c r="E179" s="6" t="s">
        <v>638</v>
      </c>
      <c r="F179" s="4" t="s">
        <v>636</v>
      </c>
      <c r="G179" s="4">
        <v>31.551500000000004</v>
      </c>
      <c r="H179" s="11">
        <f t="shared" si="6"/>
        <v>31.55</v>
      </c>
      <c r="I179" s="4" t="s">
        <v>85</v>
      </c>
      <c r="J179" s="4" t="s">
        <v>642</v>
      </c>
      <c r="K179" s="10">
        <v>43396</v>
      </c>
      <c r="L179" s="4" t="s">
        <v>77</v>
      </c>
      <c r="M179" s="4" t="s">
        <v>78</v>
      </c>
      <c r="N179" s="10">
        <v>43379</v>
      </c>
      <c r="O179" s="6">
        <f t="shared" si="9"/>
        <v>17</v>
      </c>
      <c r="P179" s="4">
        <v>3</v>
      </c>
      <c r="Q179" s="6">
        <v>9</v>
      </c>
      <c r="R179" s="14">
        <v>43396.762580104165</v>
      </c>
      <c r="S179" s="14">
        <v>43396.804218344907</v>
      </c>
      <c r="T179">
        <v>1</v>
      </c>
      <c r="U179">
        <v>1</v>
      </c>
      <c r="V179">
        <v>2.2009999752044598</v>
      </c>
      <c r="W179">
        <v>0.45433894196527702</v>
      </c>
      <c r="X179" t="s">
        <v>95</v>
      </c>
    </row>
    <row r="180" spans="1:24" x14ac:dyDescent="0.35">
      <c r="A180" s="4" t="s">
        <v>63</v>
      </c>
      <c r="B180" s="4">
        <v>12.7</v>
      </c>
      <c r="C180" s="4">
        <v>2</v>
      </c>
      <c r="D180" s="4">
        <v>1</v>
      </c>
      <c r="E180" s="6" t="s">
        <v>638</v>
      </c>
      <c r="F180" s="4" t="s">
        <v>636</v>
      </c>
      <c r="G180" s="4">
        <v>31.551500000000004</v>
      </c>
      <c r="H180" s="11">
        <f t="shared" si="6"/>
        <v>31.55</v>
      </c>
      <c r="I180" s="4" t="s">
        <v>86</v>
      </c>
      <c r="J180" s="4" t="s">
        <v>643</v>
      </c>
      <c r="K180" s="10">
        <v>43396</v>
      </c>
      <c r="L180" s="4" t="s">
        <v>77</v>
      </c>
      <c r="M180" s="4" t="s">
        <v>76</v>
      </c>
      <c r="N180" s="10">
        <v>43380</v>
      </c>
      <c r="O180" s="6">
        <f t="shared" si="9"/>
        <v>16</v>
      </c>
      <c r="P180" s="4">
        <v>3</v>
      </c>
      <c r="Q180" s="6">
        <v>10</v>
      </c>
      <c r="R180" s="14">
        <v>43396.763440532406</v>
      </c>
      <c r="S180" s="14">
        <v>43396.804878101852</v>
      </c>
      <c r="T180">
        <v>2</v>
      </c>
      <c r="U180">
        <v>3</v>
      </c>
      <c r="V180">
        <v>8.6399998664855904</v>
      </c>
      <c r="W180">
        <v>0.34722222758786597</v>
      </c>
      <c r="X180" t="s">
        <v>95</v>
      </c>
    </row>
    <row r="181" spans="1:24" x14ac:dyDescent="0.35">
      <c r="A181" s="4" t="s">
        <v>65</v>
      </c>
      <c r="B181" s="4">
        <v>12</v>
      </c>
      <c r="C181" s="4">
        <v>2</v>
      </c>
      <c r="D181" s="4">
        <v>37</v>
      </c>
      <c r="E181" s="6" t="s">
        <v>639</v>
      </c>
      <c r="F181" s="4" t="s">
        <v>634</v>
      </c>
      <c r="G181" s="4">
        <v>32.181999999999995</v>
      </c>
      <c r="H181" s="11">
        <f t="shared" si="6"/>
        <v>32.18</v>
      </c>
      <c r="I181" s="4" t="s">
        <v>89</v>
      </c>
      <c r="J181" s="4" t="s">
        <v>642</v>
      </c>
      <c r="K181" s="10">
        <v>43396</v>
      </c>
      <c r="L181" s="4" t="s">
        <v>79</v>
      </c>
      <c r="M181" s="4" t="s">
        <v>78</v>
      </c>
      <c r="N181" s="10">
        <v>43382</v>
      </c>
      <c r="O181" s="6">
        <f t="shared" si="9"/>
        <v>14</v>
      </c>
      <c r="P181" s="4">
        <v>3</v>
      </c>
      <c r="Q181" s="6">
        <v>12</v>
      </c>
      <c r="R181" s="14">
        <v>43396.765756921297</v>
      </c>
      <c r="S181" s="14">
        <v>43396.80788915509</v>
      </c>
      <c r="T181">
        <v>0</v>
      </c>
      <c r="U181">
        <v>0</v>
      </c>
      <c r="V181">
        <v>0</v>
      </c>
      <c r="W181"/>
      <c r="X181" t="s">
        <v>96</v>
      </c>
    </row>
    <row r="182" spans="1:24" x14ac:dyDescent="0.35">
      <c r="A182" s="4" t="s">
        <v>66</v>
      </c>
      <c r="B182" s="4">
        <v>13.2</v>
      </c>
      <c r="C182" s="4">
        <v>2</v>
      </c>
      <c r="D182" s="4">
        <v>1</v>
      </c>
      <c r="E182" s="6" t="s">
        <v>639</v>
      </c>
      <c r="F182" s="4" t="s">
        <v>634</v>
      </c>
      <c r="G182" s="4">
        <v>32.181999999999995</v>
      </c>
      <c r="H182" s="11">
        <f t="shared" si="6"/>
        <v>32.18</v>
      </c>
      <c r="I182" s="4" t="s">
        <v>86</v>
      </c>
      <c r="J182" s="4" t="s">
        <v>643</v>
      </c>
      <c r="K182" s="10">
        <v>43396</v>
      </c>
      <c r="L182" s="4" t="s">
        <v>77</v>
      </c>
      <c r="M182" s="4" t="s">
        <v>76</v>
      </c>
      <c r="N182" s="10">
        <v>43380</v>
      </c>
      <c r="O182" s="6">
        <f t="shared" si="9"/>
        <v>16</v>
      </c>
      <c r="P182" s="4">
        <v>3</v>
      </c>
      <c r="Q182" s="6">
        <v>13</v>
      </c>
      <c r="R182" s="14">
        <v>43396.767873634257</v>
      </c>
      <c r="S182" s="14">
        <v>43396.811346168979</v>
      </c>
      <c r="T182">
        <v>6</v>
      </c>
      <c r="U182">
        <v>46</v>
      </c>
      <c r="V182">
        <v>108.216000080108</v>
      </c>
      <c r="W182">
        <v>0.42507577406250202</v>
      </c>
      <c r="X182" t="s">
        <v>95</v>
      </c>
    </row>
    <row r="183" spans="1:24" x14ac:dyDescent="0.35">
      <c r="A183" s="4" t="s">
        <v>67</v>
      </c>
      <c r="B183" s="4">
        <v>11.5</v>
      </c>
      <c r="C183" s="4">
        <v>2</v>
      </c>
      <c r="D183" s="4">
        <v>1</v>
      </c>
      <c r="E183" s="6" t="s">
        <v>639</v>
      </c>
      <c r="F183" s="4" t="s">
        <v>635</v>
      </c>
      <c r="G183" s="4">
        <v>31.932500000000005</v>
      </c>
      <c r="H183" s="11">
        <f t="shared" si="6"/>
        <v>31.93</v>
      </c>
      <c r="I183" s="4" t="s">
        <v>87</v>
      </c>
      <c r="J183" s="4" t="s">
        <v>643</v>
      </c>
      <c r="K183" s="10">
        <v>43396</v>
      </c>
      <c r="L183" s="4" t="s">
        <v>77</v>
      </c>
      <c r="M183" s="4" t="s">
        <v>76</v>
      </c>
      <c r="N183" s="10" t="s">
        <v>81</v>
      </c>
      <c r="O183" s="6">
        <v>14</v>
      </c>
      <c r="P183" s="4">
        <v>3</v>
      </c>
      <c r="Q183" s="6">
        <v>14</v>
      </c>
      <c r="R183" s="14">
        <v>43396.768775937497</v>
      </c>
      <c r="S183" s="14">
        <v>43396.811365879628</v>
      </c>
      <c r="T183">
        <v>1</v>
      </c>
      <c r="U183">
        <v>4</v>
      </c>
      <c r="V183">
        <v>7.7660000324249197</v>
      </c>
      <c r="W183">
        <v>0.51506566872251203</v>
      </c>
      <c r="X183" t="s">
        <v>95</v>
      </c>
    </row>
    <row r="184" spans="1:24" x14ac:dyDescent="0.35">
      <c r="A184" s="4" t="s">
        <v>68</v>
      </c>
      <c r="B184" s="4">
        <v>11.3</v>
      </c>
      <c r="C184" s="4">
        <v>2</v>
      </c>
      <c r="D184" s="4">
        <v>2</v>
      </c>
      <c r="E184" s="6" t="s">
        <v>639</v>
      </c>
      <c r="F184" s="4" t="s">
        <v>635</v>
      </c>
      <c r="G184" s="4">
        <v>31.932500000000005</v>
      </c>
      <c r="H184" s="11">
        <f t="shared" si="6"/>
        <v>31.93</v>
      </c>
      <c r="I184" s="4" t="s">
        <v>83</v>
      </c>
      <c r="J184" s="4" t="s">
        <v>643</v>
      </c>
      <c r="K184" s="10">
        <v>43396</v>
      </c>
      <c r="L184" s="4" t="s">
        <v>79</v>
      </c>
      <c r="M184" s="4" t="s">
        <v>76</v>
      </c>
      <c r="N184" s="10">
        <v>43381</v>
      </c>
      <c r="O184" s="6">
        <f>K184-N184</f>
        <v>15</v>
      </c>
      <c r="P184" s="4">
        <v>3</v>
      </c>
      <c r="Q184" s="6">
        <v>15</v>
      </c>
      <c r="R184" s="14">
        <v>43396.769581250002</v>
      </c>
      <c r="S184" s="14">
        <v>43396.811759236109</v>
      </c>
      <c r="T184">
        <v>1</v>
      </c>
      <c r="U184">
        <v>1</v>
      </c>
      <c r="V184">
        <v>4.40700006484985</v>
      </c>
      <c r="W184">
        <v>0.22691172799746001</v>
      </c>
      <c r="X184" t="s">
        <v>95</v>
      </c>
    </row>
    <row r="185" spans="1:24" x14ac:dyDescent="0.35">
      <c r="A185" s="4" t="s">
        <v>69</v>
      </c>
      <c r="B185" s="4">
        <v>12</v>
      </c>
      <c r="C185" s="4">
        <v>2</v>
      </c>
      <c r="D185" s="4">
        <v>9</v>
      </c>
      <c r="E185" s="6" t="s">
        <v>639</v>
      </c>
      <c r="F185" s="4" t="s">
        <v>634</v>
      </c>
      <c r="G185" s="4">
        <v>32.181999999999995</v>
      </c>
      <c r="H185" s="11">
        <f t="shared" si="6"/>
        <v>32.18</v>
      </c>
      <c r="I185" s="4" t="s">
        <v>82</v>
      </c>
      <c r="J185" s="4" t="s">
        <v>642</v>
      </c>
      <c r="K185" s="10">
        <v>43396</v>
      </c>
      <c r="L185" s="4" t="s">
        <v>77</v>
      </c>
      <c r="M185" s="4" t="s">
        <v>78</v>
      </c>
      <c r="N185" s="10">
        <v>43381</v>
      </c>
      <c r="O185" s="6">
        <f>K185-N185</f>
        <v>15</v>
      </c>
      <c r="P185" s="4">
        <v>3</v>
      </c>
      <c r="Q185" s="6">
        <v>16</v>
      </c>
      <c r="R185" s="14">
        <v>43396.771025011571</v>
      </c>
      <c r="S185" s="14">
        <v>43396.814083935184</v>
      </c>
      <c r="T185">
        <v>0</v>
      </c>
      <c r="U185">
        <v>0</v>
      </c>
      <c r="V185">
        <v>0</v>
      </c>
      <c r="W185"/>
      <c r="X185" t="s">
        <v>96</v>
      </c>
    </row>
    <row r="186" spans="1:24" x14ac:dyDescent="0.35">
      <c r="A186" s="4" t="s">
        <v>70</v>
      </c>
      <c r="B186" s="4">
        <v>14</v>
      </c>
      <c r="C186" s="4">
        <v>2</v>
      </c>
      <c r="D186" s="4">
        <v>9</v>
      </c>
      <c r="E186" s="6" t="s">
        <v>639</v>
      </c>
      <c r="F186" s="4" t="s">
        <v>634</v>
      </c>
      <c r="G186" s="4">
        <v>32.181999999999995</v>
      </c>
      <c r="H186" s="11">
        <f t="shared" si="6"/>
        <v>32.18</v>
      </c>
      <c r="I186" s="4" t="s">
        <v>85</v>
      </c>
      <c r="J186" s="4" t="s">
        <v>642</v>
      </c>
      <c r="K186" s="10">
        <v>43396</v>
      </c>
      <c r="L186" s="4" t="s">
        <v>77</v>
      </c>
      <c r="M186" s="4" t="s">
        <v>78</v>
      </c>
      <c r="N186" s="10">
        <v>43380</v>
      </c>
      <c r="O186" s="6">
        <f>K186-N186</f>
        <v>16</v>
      </c>
      <c r="P186" s="4">
        <v>3</v>
      </c>
      <c r="Q186" s="6">
        <v>17</v>
      </c>
      <c r="R186" s="14">
        <v>43396.772223888889</v>
      </c>
      <c r="S186" s="14">
        <v>43396.814273124997</v>
      </c>
      <c r="T186">
        <v>3</v>
      </c>
      <c r="U186">
        <v>15</v>
      </c>
      <c r="V186">
        <v>27.2109999656677</v>
      </c>
      <c r="W186">
        <v>0.55124765789296903</v>
      </c>
      <c r="X186" t="s">
        <v>95</v>
      </c>
    </row>
    <row r="187" spans="1:24" x14ac:dyDescent="0.35">
      <c r="A187" s="4" t="s">
        <v>71</v>
      </c>
      <c r="B187" s="4">
        <v>14.5</v>
      </c>
      <c r="C187" s="4">
        <v>2</v>
      </c>
      <c r="D187" s="4">
        <v>22</v>
      </c>
      <c r="E187" s="6" t="s">
        <v>639</v>
      </c>
      <c r="F187" s="4" t="s">
        <v>635</v>
      </c>
      <c r="G187" s="4">
        <v>31.932500000000005</v>
      </c>
      <c r="H187" s="11">
        <f t="shared" si="6"/>
        <v>31.93</v>
      </c>
      <c r="I187" s="4" t="s">
        <v>89</v>
      </c>
      <c r="J187" s="4" t="s">
        <v>642</v>
      </c>
      <c r="K187" s="10">
        <v>43396</v>
      </c>
      <c r="L187" s="4" t="s">
        <v>79</v>
      </c>
      <c r="M187" s="4" t="s">
        <v>76</v>
      </c>
      <c r="N187" s="10">
        <v>43382</v>
      </c>
      <c r="O187" s="6">
        <f>K187-N187</f>
        <v>14</v>
      </c>
      <c r="P187" s="4">
        <v>3</v>
      </c>
      <c r="Q187" s="6">
        <v>18</v>
      </c>
      <c r="R187" s="14">
        <v>43396.773183321762</v>
      </c>
      <c r="S187" s="14">
        <v>43396.817595393521</v>
      </c>
      <c r="T187">
        <v>2</v>
      </c>
      <c r="U187">
        <v>362</v>
      </c>
      <c r="V187">
        <v>825.80699992179802</v>
      </c>
      <c r="W187">
        <v>0.438359083943682</v>
      </c>
      <c r="X187" t="s">
        <v>95</v>
      </c>
    </row>
    <row r="188" spans="1:24" x14ac:dyDescent="0.35">
      <c r="A188" s="4" t="s">
        <v>72</v>
      </c>
      <c r="B188" s="4">
        <v>10.1</v>
      </c>
      <c r="C188" s="4">
        <v>2</v>
      </c>
      <c r="D188" s="4">
        <v>3</v>
      </c>
      <c r="E188" s="6" t="s">
        <v>639</v>
      </c>
      <c r="F188" s="4" t="s">
        <v>635</v>
      </c>
      <c r="G188" s="4">
        <v>31.932500000000005</v>
      </c>
      <c r="H188" s="11">
        <f t="shared" si="6"/>
        <v>31.93</v>
      </c>
      <c r="I188" s="4" t="s">
        <v>86</v>
      </c>
      <c r="J188" s="4" t="s">
        <v>643</v>
      </c>
      <c r="K188" s="10">
        <v>43396</v>
      </c>
      <c r="L188" s="4" t="s">
        <v>79</v>
      </c>
      <c r="M188" s="4" t="s">
        <v>76</v>
      </c>
      <c r="N188" s="10" t="s">
        <v>80</v>
      </c>
      <c r="O188" s="6">
        <v>13.5</v>
      </c>
      <c r="P188" s="4">
        <v>3</v>
      </c>
      <c r="Q188" s="6">
        <v>19</v>
      </c>
      <c r="R188" s="14">
        <v>43396.775718703706</v>
      </c>
      <c r="S188" s="14">
        <v>43396.817133182871</v>
      </c>
      <c r="T188">
        <v>0</v>
      </c>
      <c r="U188">
        <v>0</v>
      </c>
      <c r="V188">
        <v>0</v>
      </c>
      <c r="W188"/>
      <c r="X188" t="s">
        <v>96</v>
      </c>
    </row>
    <row r="189" spans="1:24" x14ac:dyDescent="0.35">
      <c r="A189" s="4" t="s">
        <v>73</v>
      </c>
      <c r="B189" s="4">
        <v>12</v>
      </c>
      <c r="C189" s="4">
        <v>2</v>
      </c>
      <c r="D189" s="4">
        <v>27</v>
      </c>
      <c r="E189" s="6" t="s">
        <v>639</v>
      </c>
      <c r="F189" s="4" t="s">
        <v>636</v>
      </c>
      <c r="G189" s="4">
        <v>30.755499999999994</v>
      </c>
      <c r="H189" s="11">
        <f t="shared" si="6"/>
        <v>30.76</v>
      </c>
      <c r="I189" s="4" t="s">
        <v>88</v>
      </c>
      <c r="J189" s="4" t="s">
        <v>643</v>
      </c>
      <c r="K189" s="10">
        <v>43396</v>
      </c>
      <c r="L189" s="4" t="s">
        <v>79</v>
      </c>
      <c r="M189" s="4" t="s">
        <v>76</v>
      </c>
      <c r="N189" s="10">
        <v>43382</v>
      </c>
      <c r="O189" s="6">
        <f t="shared" ref="O189:O196" si="10">K189-N189</f>
        <v>14</v>
      </c>
      <c r="P189" s="4">
        <v>3</v>
      </c>
      <c r="Q189" s="6">
        <v>20</v>
      </c>
      <c r="R189" s="14">
        <v>43396.776453020837</v>
      </c>
      <c r="S189" s="14">
        <v>43396.818161319447</v>
      </c>
      <c r="T189">
        <v>0</v>
      </c>
      <c r="U189">
        <v>0</v>
      </c>
      <c r="V189">
        <v>0</v>
      </c>
      <c r="W189"/>
      <c r="X189" t="s">
        <v>96</v>
      </c>
    </row>
    <row r="190" spans="1:24" x14ac:dyDescent="0.35">
      <c r="A190" s="4" t="s">
        <v>74</v>
      </c>
      <c r="B190" s="4">
        <v>10.5</v>
      </c>
      <c r="C190" s="4">
        <v>2</v>
      </c>
      <c r="D190" s="4">
        <v>40</v>
      </c>
      <c r="E190" s="6" t="s">
        <v>639</v>
      </c>
      <c r="F190" s="4" t="s">
        <v>636</v>
      </c>
      <c r="G190" s="4">
        <v>30.755499999999994</v>
      </c>
      <c r="H190" s="11">
        <f t="shared" si="6"/>
        <v>30.76</v>
      </c>
      <c r="I190" s="4" t="s">
        <v>84</v>
      </c>
      <c r="J190" s="4" t="s">
        <v>642</v>
      </c>
      <c r="K190" s="10">
        <v>43396</v>
      </c>
      <c r="L190" s="4" t="s">
        <v>79</v>
      </c>
      <c r="M190" s="4" t="s">
        <v>78</v>
      </c>
      <c r="N190" s="10">
        <v>43383</v>
      </c>
      <c r="O190" s="6">
        <f t="shared" si="10"/>
        <v>13</v>
      </c>
      <c r="P190" s="4">
        <v>3</v>
      </c>
      <c r="Q190" s="6">
        <v>21</v>
      </c>
      <c r="R190" s="14">
        <v>43396.77719375</v>
      </c>
      <c r="S190" s="14">
        <v>43396.818255150465</v>
      </c>
      <c r="T190">
        <v>1</v>
      </c>
      <c r="U190">
        <v>1</v>
      </c>
      <c r="V190">
        <v>2.2809998989105198</v>
      </c>
      <c r="W190">
        <v>0.43840422810962398</v>
      </c>
      <c r="X190" t="s">
        <v>95</v>
      </c>
    </row>
    <row r="191" spans="1:24" x14ac:dyDescent="0.35">
      <c r="A191" s="4" t="s">
        <v>627</v>
      </c>
      <c r="B191" s="4">
        <v>11.4</v>
      </c>
      <c r="C191" s="4">
        <v>2</v>
      </c>
      <c r="D191" s="4">
        <v>19</v>
      </c>
      <c r="E191" s="6" t="s">
        <v>639</v>
      </c>
      <c r="F191" s="4" t="s">
        <v>636</v>
      </c>
      <c r="G191" s="4">
        <v>30.755499999999994</v>
      </c>
      <c r="H191" s="11">
        <f t="shared" si="6"/>
        <v>30.76</v>
      </c>
      <c r="I191" s="4" t="s">
        <v>86</v>
      </c>
      <c r="J191" s="4" t="s">
        <v>643</v>
      </c>
      <c r="K191" s="10">
        <v>43396</v>
      </c>
      <c r="L191" s="4" t="s">
        <v>79</v>
      </c>
      <c r="M191" s="4" t="s">
        <v>78</v>
      </c>
      <c r="N191" s="10">
        <v>43382</v>
      </c>
      <c r="O191" s="6">
        <f t="shared" si="10"/>
        <v>14</v>
      </c>
      <c r="P191" s="4">
        <v>3</v>
      </c>
      <c r="Q191" s="6">
        <v>22</v>
      </c>
      <c r="R191" s="14">
        <v>43396.77789675926</v>
      </c>
      <c r="S191" s="14">
        <v>43396.81957</v>
      </c>
      <c r="T191">
        <v>0</v>
      </c>
      <c r="U191">
        <v>0</v>
      </c>
      <c r="V191">
        <v>0</v>
      </c>
      <c r="W191"/>
      <c r="X191" t="s">
        <v>96</v>
      </c>
    </row>
    <row r="192" spans="1:24" x14ac:dyDescent="0.35">
      <c r="A192" s="4" t="s">
        <v>75</v>
      </c>
      <c r="B192" s="4">
        <v>12.4</v>
      </c>
      <c r="C192" s="4">
        <v>2</v>
      </c>
      <c r="D192" s="4">
        <v>8</v>
      </c>
      <c r="E192" s="6" t="s">
        <v>639</v>
      </c>
      <c r="F192" s="4" t="s">
        <v>636</v>
      </c>
      <c r="G192" s="4">
        <v>30.755499999999994</v>
      </c>
      <c r="H192" s="11">
        <f t="shared" si="6"/>
        <v>30.76</v>
      </c>
      <c r="I192" s="4" t="s">
        <v>87</v>
      </c>
      <c r="J192" s="4" t="s">
        <v>643</v>
      </c>
      <c r="K192" s="10">
        <v>43396</v>
      </c>
      <c r="L192" s="4" t="s">
        <v>77</v>
      </c>
      <c r="M192" s="4" t="s">
        <v>78</v>
      </c>
      <c r="N192" s="10">
        <v>43381</v>
      </c>
      <c r="O192" s="6">
        <f t="shared" si="10"/>
        <v>15</v>
      </c>
      <c r="P192" s="4">
        <v>3</v>
      </c>
      <c r="Q192" s="6">
        <v>23</v>
      </c>
      <c r="R192" s="14">
        <v>43396.778948935185</v>
      </c>
      <c r="S192" s="14">
        <v>43396.819692928242</v>
      </c>
      <c r="T192">
        <v>3</v>
      </c>
      <c r="U192">
        <v>3</v>
      </c>
      <c r="V192">
        <v>7.1209998130798304</v>
      </c>
      <c r="W192">
        <v>0.42128915584151599</v>
      </c>
      <c r="X192" t="s">
        <v>95</v>
      </c>
    </row>
    <row r="193" spans="1:24" x14ac:dyDescent="0.35">
      <c r="A193" s="4" t="s">
        <v>55</v>
      </c>
      <c r="B193" s="4">
        <v>11.3</v>
      </c>
      <c r="C193" s="4">
        <v>2</v>
      </c>
      <c r="D193" s="4">
        <v>7</v>
      </c>
      <c r="E193" s="6"/>
      <c r="F193" s="4"/>
      <c r="G193" s="4"/>
      <c r="H193" s="11">
        <f t="shared" si="6"/>
        <v>0</v>
      </c>
      <c r="I193" s="4" t="s">
        <v>86</v>
      </c>
      <c r="J193" s="4" t="s">
        <v>643</v>
      </c>
      <c r="K193" s="10">
        <v>43396</v>
      </c>
      <c r="L193" s="4" t="s">
        <v>77</v>
      </c>
      <c r="M193" s="4" t="s">
        <v>78</v>
      </c>
      <c r="N193" s="10">
        <v>43380</v>
      </c>
      <c r="O193" s="6">
        <f t="shared" si="10"/>
        <v>16</v>
      </c>
      <c r="P193" s="4"/>
      <c r="Q193" s="6"/>
      <c r="R193" s="6"/>
      <c r="S193" s="6"/>
      <c r="T193" s="4"/>
      <c r="U193" s="4"/>
      <c r="V193" s="4"/>
      <c r="W193" s="4"/>
      <c r="X193" s="4"/>
    </row>
    <row r="194" spans="1:24" x14ac:dyDescent="0.35">
      <c r="A194" s="4" t="s">
        <v>97</v>
      </c>
      <c r="B194" s="4">
        <v>12.6</v>
      </c>
      <c r="C194" s="4">
        <v>2</v>
      </c>
      <c r="D194" s="4">
        <v>2</v>
      </c>
      <c r="E194" s="6" t="s">
        <v>638</v>
      </c>
      <c r="F194" s="4" t="s">
        <v>634</v>
      </c>
      <c r="G194" s="4">
        <v>32.821111111111108</v>
      </c>
      <c r="H194" s="11">
        <f t="shared" ref="H194:H257" si="11">ROUND(G194, 2)</f>
        <v>32.82</v>
      </c>
      <c r="I194" s="4" t="s">
        <v>85</v>
      </c>
      <c r="J194" s="4" t="s">
        <v>642</v>
      </c>
      <c r="K194" s="10">
        <v>43397</v>
      </c>
      <c r="L194" s="4" t="s">
        <v>79</v>
      </c>
      <c r="M194" s="4" t="s">
        <v>76</v>
      </c>
      <c r="N194" s="10">
        <v>43382</v>
      </c>
      <c r="O194" s="6">
        <f t="shared" si="10"/>
        <v>15</v>
      </c>
      <c r="P194" s="4">
        <v>1</v>
      </c>
      <c r="Q194" s="6">
        <v>0</v>
      </c>
      <c r="R194" s="14">
        <v>43397.652591678241</v>
      </c>
      <c r="S194" s="14">
        <v>43397.693935787036</v>
      </c>
      <c r="T194">
        <v>9</v>
      </c>
      <c r="U194">
        <v>11</v>
      </c>
      <c r="V194">
        <v>33.029000520706099</v>
      </c>
      <c r="W194">
        <v>0.33304065598666799</v>
      </c>
      <c r="X194" t="s">
        <v>95</v>
      </c>
    </row>
    <row r="195" spans="1:24" x14ac:dyDescent="0.35">
      <c r="A195" s="4" t="s">
        <v>98</v>
      </c>
      <c r="B195" s="4">
        <v>12.3</v>
      </c>
      <c r="C195" s="4">
        <v>2</v>
      </c>
      <c r="D195" s="4">
        <v>1</v>
      </c>
      <c r="E195" s="6" t="s">
        <v>638</v>
      </c>
      <c r="F195" s="4" t="s">
        <v>634</v>
      </c>
      <c r="G195" s="4">
        <v>32.821111111111108</v>
      </c>
      <c r="H195" s="11">
        <f t="shared" si="11"/>
        <v>32.82</v>
      </c>
      <c r="I195" s="4" t="s">
        <v>85</v>
      </c>
      <c r="J195" s="4" t="s">
        <v>642</v>
      </c>
      <c r="K195" s="10">
        <v>43397</v>
      </c>
      <c r="L195" s="4" t="s">
        <v>77</v>
      </c>
      <c r="M195" s="4" t="s">
        <v>76</v>
      </c>
      <c r="N195" s="10">
        <v>43381</v>
      </c>
      <c r="O195" s="6">
        <f t="shared" si="10"/>
        <v>16</v>
      </c>
      <c r="P195" s="4">
        <v>1</v>
      </c>
      <c r="Q195" s="6">
        <v>1</v>
      </c>
      <c r="R195" s="14">
        <v>43397.653131701387</v>
      </c>
      <c r="S195" s="14">
        <v>43397.694533692127</v>
      </c>
      <c r="T195">
        <v>2</v>
      </c>
      <c r="U195">
        <v>3</v>
      </c>
      <c r="V195">
        <v>6.4949998855590803</v>
      </c>
      <c r="W195">
        <v>0.461893772572678</v>
      </c>
      <c r="X195" t="s">
        <v>95</v>
      </c>
    </row>
    <row r="196" spans="1:24" x14ac:dyDescent="0.35">
      <c r="A196" s="4" t="s">
        <v>99</v>
      </c>
      <c r="B196" s="4">
        <v>12.2</v>
      </c>
      <c r="C196" s="4">
        <v>2</v>
      </c>
      <c r="D196" s="4">
        <v>15</v>
      </c>
      <c r="E196" s="6" t="s">
        <v>638</v>
      </c>
      <c r="F196" s="4" t="s">
        <v>635</v>
      </c>
      <c r="G196" s="4">
        <v>32.642222222222223</v>
      </c>
      <c r="H196" s="11">
        <f t="shared" si="11"/>
        <v>32.64</v>
      </c>
      <c r="I196" s="4" t="s">
        <v>85</v>
      </c>
      <c r="J196" s="4" t="s">
        <v>642</v>
      </c>
      <c r="K196" s="10">
        <v>43397</v>
      </c>
      <c r="L196" s="4" t="s">
        <v>79</v>
      </c>
      <c r="M196" s="4" t="s">
        <v>78</v>
      </c>
      <c r="N196" s="10">
        <v>43381</v>
      </c>
      <c r="O196" s="6">
        <f t="shared" si="10"/>
        <v>16</v>
      </c>
      <c r="P196" s="4">
        <v>1</v>
      </c>
      <c r="Q196" s="6">
        <v>2</v>
      </c>
      <c r="R196" s="14">
        <v>43397.654146516201</v>
      </c>
      <c r="S196" s="14">
        <v>43397.695809675926</v>
      </c>
      <c r="T196">
        <v>12</v>
      </c>
      <c r="U196">
        <v>53</v>
      </c>
      <c r="V196">
        <v>99.899000167846594</v>
      </c>
      <c r="W196">
        <v>0.53053584030822398</v>
      </c>
      <c r="X196" t="s">
        <v>95</v>
      </c>
    </row>
    <row r="197" spans="1:24" x14ac:dyDescent="0.35">
      <c r="A197" s="4" t="s">
        <v>100</v>
      </c>
      <c r="B197" s="4">
        <v>12.9</v>
      </c>
      <c r="C197" s="4">
        <v>2</v>
      </c>
      <c r="D197" s="4">
        <v>2</v>
      </c>
      <c r="E197" s="6" t="s">
        <v>638</v>
      </c>
      <c r="F197" s="4" t="s">
        <v>635</v>
      </c>
      <c r="G197" s="4">
        <v>32.642222222222223</v>
      </c>
      <c r="H197" s="11">
        <f t="shared" si="11"/>
        <v>32.64</v>
      </c>
      <c r="I197" s="4" t="s">
        <v>87</v>
      </c>
      <c r="J197" s="4" t="s">
        <v>643</v>
      </c>
      <c r="K197" s="10">
        <v>43397</v>
      </c>
      <c r="L197" s="4" t="s">
        <v>79</v>
      </c>
      <c r="M197" s="4" t="s">
        <v>76</v>
      </c>
      <c r="N197" s="10">
        <v>43382</v>
      </c>
      <c r="O197" s="6">
        <f>K197-N197</f>
        <v>15</v>
      </c>
      <c r="P197" s="4">
        <v>1</v>
      </c>
      <c r="Q197" s="6">
        <v>3</v>
      </c>
      <c r="R197" s="14">
        <v>43397.654744201391</v>
      </c>
      <c r="S197" s="14">
        <v>43397.696476793979</v>
      </c>
      <c r="T197">
        <v>1</v>
      </c>
      <c r="U197">
        <v>506</v>
      </c>
      <c r="V197">
        <v>670.95700001716602</v>
      </c>
      <c r="W197">
        <v>0.75414668896375503</v>
      </c>
      <c r="X197" t="s">
        <v>95</v>
      </c>
    </row>
    <row r="198" spans="1:24" x14ac:dyDescent="0.35">
      <c r="A198" s="4" t="s">
        <v>101</v>
      </c>
      <c r="B198" s="4">
        <v>11.1</v>
      </c>
      <c r="C198" s="4">
        <v>2</v>
      </c>
      <c r="D198" s="4">
        <v>1</v>
      </c>
      <c r="E198" s="6" t="s">
        <v>638</v>
      </c>
      <c r="F198" s="4" t="s">
        <v>634</v>
      </c>
      <c r="G198" s="4">
        <v>32.821111111111108</v>
      </c>
      <c r="H198" s="11">
        <f t="shared" si="11"/>
        <v>32.82</v>
      </c>
      <c r="I198" s="4" t="s">
        <v>87</v>
      </c>
      <c r="J198" s="4" t="s">
        <v>643</v>
      </c>
      <c r="K198" s="10">
        <v>43397</v>
      </c>
      <c r="L198" s="4" t="s">
        <v>77</v>
      </c>
      <c r="M198" s="4" t="s">
        <v>76</v>
      </c>
      <c r="N198" s="10" t="s">
        <v>81</v>
      </c>
      <c r="O198" s="6">
        <v>15</v>
      </c>
      <c r="P198" s="4">
        <v>1</v>
      </c>
      <c r="Q198" s="6">
        <v>4</v>
      </c>
      <c r="R198" s="14">
        <v>43397.655620821759</v>
      </c>
      <c r="S198" s="14">
        <v>43397.697281944442</v>
      </c>
      <c r="T198">
        <v>1</v>
      </c>
      <c r="U198">
        <v>5</v>
      </c>
      <c r="V198">
        <v>14.0460000038146</v>
      </c>
      <c r="W198">
        <v>0.355973230716365</v>
      </c>
      <c r="X198" t="s">
        <v>95</v>
      </c>
    </row>
    <row r="199" spans="1:24" x14ac:dyDescent="0.35">
      <c r="A199" s="4" t="s">
        <v>102</v>
      </c>
      <c r="B199" s="4">
        <v>11.6</v>
      </c>
      <c r="C199" s="4">
        <v>2</v>
      </c>
      <c r="D199" s="4">
        <v>15</v>
      </c>
      <c r="E199" s="6" t="s">
        <v>638</v>
      </c>
      <c r="F199" s="4" t="s">
        <v>634</v>
      </c>
      <c r="G199" s="4">
        <v>32.821111111111108</v>
      </c>
      <c r="H199" s="11">
        <f t="shared" si="11"/>
        <v>32.82</v>
      </c>
      <c r="I199" s="4" t="s">
        <v>87</v>
      </c>
      <c r="J199" s="4" t="s">
        <v>643</v>
      </c>
      <c r="K199" s="10">
        <v>43397</v>
      </c>
      <c r="L199" s="4" t="s">
        <v>77</v>
      </c>
      <c r="M199" s="4" t="s">
        <v>78</v>
      </c>
      <c r="N199" s="10">
        <v>43382</v>
      </c>
      <c r="O199" s="6">
        <f t="shared" ref="O199:O208" si="12">K199-N199</f>
        <v>15</v>
      </c>
      <c r="P199" s="4">
        <v>1</v>
      </c>
      <c r="Q199" s="6">
        <v>5</v>
      </c>
      <c r="R199" s="14">
        <v>43397.656152511576</v>
      </c>
      <c r="S199" s="14">
        <v>43397.697753796296</v>
      </c>
      <c r="T199">
        <v>1</v>
      </c>
      <c r="U199">
        <v>1</v>
      </c>
      <c r="V199">
        <v>2.45600008964538</v>
      </c>
      <c r="W199">
        <v>0.40716610891670801</v>
      </c>
      <c r="X199" t="s">
        <v>95</v>
      </c>
    </row>
    <row r="200" spans="1:24" x14ac:dyDescent="0.35">
      <c r="A200" s="4" t="s">
        <v>103</v>
      </c>
      <c r="B200" s="4">
        <v>12.9</v>
      </c>
      <c r="C200" s="4">
        <v>2</v>
      </c>
      <c r="D200" s="4">
        <v>1</v>
      </c>
      <c r="E200" s="6" t="s">
        <v>638</v>
      </c>
      <c r="F200" s="4" t="s">
        <v>635</v>
      </c>
      <c r="G200" s="4">
        <v>32.642222222222223</v>
      </c>
      <c r="H200" s="11">
        <f t="shared" si="11"/>
        <v>32.64</v>
      </c>
      <c r="I200" s="4" t="s">
        <v>83</v>
      </c>
      <c r="J200" s="4" t="s">
        <v>643</v>
      </c>
      <c r="K200" s="10">
        <v>43397</v>
      </c>
      <c r="L200" s="4" t="s">
        <v>77</v>
      </c>
      <c r="M200" s="4" t="s">
        <v>76</v>
      </c>
      <c r="N200" s="10">
        <v>43380</v>
      </c>
      <c r="O200" s="6">
        <f t="shared" si="12"/>
        <v>17</v>
      </c>
      <c r="P200" s="4">
        <v>1</v>
      </c>
      <c r="Q200" s="6">
        <v>6</v>
      </c>
      <c r="R200" s="14">
        <v>43397.656655289349</v>
      </c>
      <c r="S200" s="14">
        <v>43397.698459675928</v>
      </c>
      <c r="T200">
        <v>0</v>
      </c>
      <c r="U200">
        <v>0</v>
      </c>
      <c r="V200">
        <v>0</v>
      </c>
      <c r="W200"/>
      <c r="X200" t="s">
        <v>96</v>
      </c>
    </row>
    <row r="201" spans="1:24" x14ac:dyDescent="0.35">
      <c r="A201" s="4" t="s">
        <v>104</v>
      </c>
      <c r="B201" s="4">
        <v>9.1999999999999993</v>
      </c>
      <c r="C201" s="4">
        <v>2</v>
      </c>
      <c r="D201" s="4">
        <v>15</v>
      </c>
      <c r="E201" s="6" t="s">
        <v>638</v>
      </c>
      <c r="F201" s="4" t="s">
        <v>635</v>
      </c>
      <c r="G201" s="4">
        <v>32.642222222222223</v>
      </c>
      <c r="H201" s="11">
        <f t="shared" si="11"/>
        <v>32.64</v>
      </c>
      <c r="I201" s="4" t="s">
        <v>83</v>
      </c>
      <c r="J201" s="4" t="s">
        <v>643</v>
      </c>
      <c r="K201" s="10">
        <v>43397</v>
      </c>
      <c r="L201" s="4" t="s">
        <v>79</v>
      </c>
      <c r="M201" s="4" t="s">
        <v>78</v>
      </c>
      <c r="N201" s="10">
        <v>43381</v>
      </c>
      <c r="O201" s="6">
        <f t="shared" si="12"/>
        <v>16</v>
      </c>
      <c r="P201" s="4">
        <v>1</v>
      </c>
      <c r="Q201" s="6">
        <v>7</v>
      </c>
      <c r="R201" s="14">
        <v>43397.657594097225</v>
      </c>
      <c r="S201" s="14">
        <v>43397.699338495368</v>
      </c>
      <c r="T201">
        <v>1</v>
      </c>
      <c r="U201">
        <v>3</v>
      </c>
      <c r="V201">
        <v>8.7650001049041695</v>
      </c>
      <c r="W201">
        <v>0.34227038951447802</v>
      </c>
      <c r="X201" t="s">
        <v>95</v>
      </c>
    </row>
    <row r="202" spans="1:24" x14ac:dyDescent="0.35">
      <c r="A202" s="4" t="s">
        <v>105</v>
      </c>
      <c r="B202" s="4">
        <v>11.8</v>
      </c>
      <c r="C202" s="4">
        <v>2</v>
      </c>
      <c r="D202" s="4">
        <v>9</v>
      </c>
      <c r="E202" s="6" t="s">
        <v>638</v>
      </c>
      <c r="F202" s="4" t="s">
        <v>636</v>
      </c>
      <c r="G202" s="4">
        <v>31.855000000000004</v>
      </c>
      <c r="H202" s="11">
        <f t="shared" si="11"/>
        <v>31.86</v>
      </c>
      <c r="I202" s="4" t="s">
        <v>83</v>
      </c>
      <c r="J202" s="4" t="s">
        <v>643</v>
      </c>
      <c r="K202" s="10">
        <v>43397</v>
      </c>
      <c r="L202" s="4" t="s">
        <v>77</v>
      </c>
      <c r="M202" s="4" t="s">
        <v>78</v>
      </c>
      <c r="N202" s="10">
        <v>43380</v>
      </c>
      <c r="O202" s="6">
        <f t="shared" si="12"/>
        <v>17</v>
      </c>
      <c r="P202" s="4">
        <v>1</v>
      </c>
      <c r="Q202" s="6">
        <v>8</v>
      </c>
      <c r="R202" s="14">
        <v>43397.658664976851</v>
      </c>
      <c r="S202" s="14">
        <v>43397.70016458333</v>
      </c>
      <c r="T202">
        <v>2</v>
      </c>
      <c r="U202">
        <v>9</v>
      </c>
      <c r="V202">
        <v>18.236999750137301</v>
      </c>
      <c r="W202">
        <v>0.49350222752139999</v>
      </c>
      <c r="X202" t="s">
        <v>95</v>
      </c>
    </row>
    <row r="203" spans="1:24" x14ac:dyDescent="0.35">
      <c r="A203" s="4" t="s">
        <v>106</v>
      </c>
      <c r="B203" s="4">
        <v>11.1</v>
      </c>
      <c r="C203" s="4">
        <v>2</v>
      </c>
      <c r="D203" s="4">
        <v>28</v>
      </c>
      <c r="E203" s="6" t="s">
        <v>638</v>
      </c>
      <c r="F203" s="4" t="s">
        <v>636</v>
      </c>
      <c r="G203" s="4">
        <v>31.855000000000004</v>
      </c>
      <c r="H203" s="11">
        <f t="shared" si="11"/>
        <v>31.86</v>
      </c>
      <c r="I203" s="4" t="s">
        <v>84</v>
      </c>
      <c r="J203" s="4" t="s">
        <v>642</v>
      </c>
      <c r="K203" s="10">
        <v>43397</v>
      </c>
      <c r="L203" s="4" t="s">
        <v>79</v>
      </c>
      <c r="M203" s="4" t="s">
        <v>76</v>
      </c>
      <c r="N203" s="10">
        <v>43383</v>
      </c>
      <c r="O203" s="6">
        <f t="shared" si="12"/>
        <v>14</v>
      </c>
      <c r="P203" s="4">
        <v>1</v>
      </c>
      <c r="Q203" s="6">
        <v>9</v>
      </c>
      <c r="R203" s="14">
        <v>43397.659604872686</v>
      </c>
      <c r="S203" s="14">
        <v>43397.700724328701</v>
      </c>
      <c r="T203">
        <v>2</v>
      </c>
      <c r="U203">
        <v>50</v>
      </c>
      <c r="V203">
        <v>123.29900002479501</v>
      </c>
      <c r="W203">
        <v>0.40551829284864399</v>
      </c>
      <c r="X203" t="s">
        <v>95</v>
      </c>
    </row>
    <row r="204" spans="1:24" x14ac:dyDescent="0.35">
      <c r="A204" s="4" t="s">
        <v>107</v>
      </c>
      <c r="B204" s="4">
        <v>10</v>
      </c>
      <c r="C204" s="4">
        <v>2</v>
      </c>
      <c r="D204" s="4">
        <v>29</v>
      </c>
      <c r="E204" s="6" t="s">
        <v>638</v>
      </c>
      <c r="F204" s="4" t="s">
        <v>636</v>
      </c>
      <c r="G204" s="4">
        <v>31.855000000000004</v>
      </c>
      <c r="H204" s="11">
        <f t="shared" si="11"/>
        <v>31.86</v>
      </c>
      <c r="I204" s="4" t="s">
        <v>84</v>
      </c>
      <c r="J204" s="4" t="s">
        <v>642</v>
      </c>
      <c r="K204" s="10">
        <v>43397</v>
      </c>
      <c r="L204" s="4" t="s">
        <v>77</v>
      </c>
      <c r="M204" s="4" t="s">
        <v>76</v>
      </c>
      <c r="N204" s="10">
        <v>43383</v>
      </c>
      <c r="O204" s="6">
        <f t="shared" si="12"/>
        <v>14</v>
      </c>
      <c r="P204" s="4">
        <v>1</v>
      </c>
      <c r="Q204" s="6">
        <v>10</v>
      </c>
      <c r="R204" s="14">
        <v>43397.660204942127</v>
      </c>
      <c r="S204" s="14">
        <v>43397.701514525463</v>
      </c>
      <c r="T204">
        <v>2</v>
      </c>
      <c r="U204">
        <v>29</v>
      </c>
      <c r="V204">
        <v>62.986999750137301</v>
      </c>
      <c r="W204">
        <v>0.46041246789083201</v>
      </c>
      <c r="X204" t="s">
        <v>95</v>
      </c>
    </row>
    <row r="205" spans="1:24" x14ac:dyDescent="0.35">
      <c r="A205" s="4" t="s">
        <v>108</v>
      </c>
      <c r="B205" s="4">
        <v>11.3</v>
      </c>
      <c r="C205" s="4">
        <v>2</v>
      </c>
      <c r="D205" s="4">
        <v>42</v>
      </c>
      <c r="E205" s="6" t="s">
        <v>638</v>
      </c>
      <c r="F205" s="4" t="s">
        <v>636</v>
      </c>
      <c r="G205" s="4">
        <v>31.855000000000004</v>
      </c>
      <c r="H205" s="11">
        <f t="shared" si="11"/>
        <v>31.86</v>
      </c>
      <c r="I205" s="4" t="s">
        <v>84</v>
      </c>
      <c r="J205" s="4" t="s">
        <v>642</v>
      </c>
      <c r="K205" s="10">
        <v>43397</v>
      </c>
      <c r="L205" s="4" t="s">
        <v>79</v>
      </c>
      <c r="M205" s="4" t="s">
        <v>78</v>
      </c>
      <c r="N205" s="10">
        <v>43383</v>
      </c>
      <c r="O205" s="6">
        <f t="shared" si="12"/>
        <v>14</v>
      </c>
      <c r="P205" s="4">
        <v>1</v>
      </c>
      <c r="Q205" s="6">
        <v>11</v>
      </c>
      <c r="R205" s="14">
        <v>43397.661068738424</v>
      </c>
      <c r="S205" s="14">
        <v>43397.70279023148</v>
      </c>
      <c r="T205">
        <v>1</v>
      </c>
      <c r="U205">
        <v>2</v>
      </c>
      <c r="V205">
        <v>7.0910000801086399</v>
      </c>
      <c r="W205">
        <v>0.28204766286920602</v>
      </c>
      <c r="X205" t="s">
        <v>95</v>
      </c>
    </row>
    <row r="206" spans="1:24" x14ac:dyDescent="0.35">
      <c r="A206" s="4" t="s">
        <v>109</v>
      </c>
      <c r="B206" s="4">
        <v>11.4</v>
      </c>
      <c r="C206" s="4">
        <v>2</v>
      </c>
      <c r="D206" s="4">
        <v>3</v>
      </c>
      <c r="E206" s="6" t="s">
        <v>639</v>
      </c>
      <c r="F206" s="4" t="s">
        <v>634</v>
      </c>
      <c r="G206" s="4">
        <v>32.577222222222225</v>
      </c>
      <c r="H206" s="11">
        <f t="shared" si="11"/>
        <v>32.58</v>
      </c>
      <c r="I206" s="4" t="s">
        <v>82</v>
      </c>
      <c r="J206" s="4" t="s">
        <v>642</v>
      </c>
      <c r="K206" s="10">
        <v>43397</v>
      </c>
      <c r="L206" s="4" t="s">
        <v>79</v>
      </c>
      <c r="M206" s="4" t="s">
        <v>76</v>
      </c>
      <c r="N206" s="10">
        <v>43383</v>
      </c>
      <c r="O206" s="6">
        <f t="shared" si="12"/>
        <v>14</v>
      </c>
      <c r="P206" s="4">
        <v>1</v>
      </c>
      <c r="Q206" s="6">
        <v>12</v>
      </c>
      <c r="R206" s="14">
        <v>43397.661653599534</v>
      </c>
      <c r="S206" s="14">
        <v>43397.704813842596</v>
      </c>
      <c r="T206">
        <v>0</v>
      </c>
      <c r="U206">
        <v>0</v>
      </c>
      <c r="V206">
        <v>0</v>
      </c>
      <c r="W206"/>
      <c r="X206" t="s">
        <v>96</v>
      </c>
    </row>
    <row r="207" spans="1:24" x14ac:dyDescent="0.35">
      <c r="A207" s="4" t="s">
        <v>110</v>
      </c>
      <c r="B207" s="4">
        <v>11.4</v>
      </c>
      <c r="C207" s="4">
        <v>2</v>
      </c>
      <c r="D207" s="4">
        <v>33</v>
      </c>
      <c r="E207" s="6" t="s">
        <v>639</v>
      </c>
      <c r="F207" s="4" t="s">
        <v>634</v>
      </c>
      <c r="G207" s="4">
        <v>32.577222222222225</v>
      </c>
      <c r="H207" s="11">
        <f t="shared" si="11"/>
        <v>32.58</v>
      </c>
      <c r="I207" s="4" t="s">
        <v>82</v>
      </c>
      <c r="J207" s="4" t="s">
        <v>642</v>
      </c>
      <c r="K207" s="10">
        <v>43397</v>
      </c>
      <c r="L207" s="4" t="s">
        <v>79</v>
      </c>
      <c r="M207" s="4" t="s">
        <v>78</v>
      </c>
      <c r="N207" s="10">
        <v>43382</v>
      </c>
      <c r="O207" s="6">
        <f t="shared" si="12"/>
        <v>15</v>
      </c>
      <c r="P207" s="4">
        <v>1</v>
      </c>
      <c r="Q207" s="6">
        <v>13</v>
      </c>
      <c r="R207" s="14">
        <v>43397.662611805557</v>
      </c>
      <c r="S207" s="14">
        <v>43397.704839189813</v>
      </c>
      <c r="T207">
        <v>2</v>
      </c>
      <c r="U207">
        <v>8</v>
      </c>
      <c r="V207">
        <v>25.888000011443999</v>
      </c>
      <c r="W207">
        <v>0.309023485648312</v>
      </c>
      <c r="X207" t="s">
        <v>95</v>
      </c>
    </row>
    <row r="208" spans="1:24" x14ac:dyDescent="0.35">
      <c r="A208" s="4" t="s">
        <v>111</v>
      </c>
      <c r="B208" s="4">
        <v>9.8000000000000007</v>
      </c>
      <c r="C208" s="4">
        <v>2</v>
      </c>
      <c r="D208" s="4">
        <v>10</v>
      </c>
      <c r="E208" s="6" t="s">
        <v>639</v>
      </c>
      <c r="F208" s="4" t="s">
        <v>635</v>
      </c>
      <c r="G208" s="4">
        <v>32.205555555555556</v>
      </c>
      <c r="H208" s="11">
        <f t="shared" si="11"/>
        <v>32.21</v>
      </c>
      <c r="I208" s="4" t="s">
        <v>82</v>
      </c>
      <c r="J208" s="4" t="s">
        <v>642</v>
      </c>
      <c r="K208" s="10">
        <v>43397</v>
      </c>
      <c r="L208" s="4" t="s">
        <v>77</v>
      </c>
      <c r="M208" s="4" t="s">
        <v>78</v>
      </c>
      <c r="N208" s="10">
        <v>43381</v>
      </c>
      <c r="O208" s="6">
        <f t="shared" si="12"/>
        <v>16</v>
      </c>
      <c r="P208" s="4">
        <v>1</v>
      </c>
      <c r="Q208" s="6">
        <v>14</v>
      </c>
      <c r="R208" s="14">
        <v>43397.663523634263</v>
      </c>
      <c r="S208" s="14">
        <v>43397.704863182873</v>
      </c>
      <c r="T208">
        <v>0</v>
      </c>
      <c r="U208">
        <v>0</v>
      </c>
      <c r="V208">
        <v>0</v>
      </c>
      <c r="W208"/>
      <c r="X208" t="s">
        <v>96</v>
      </c>
    </row>
    <row r="209" spans="1:24" x14ac:dyDescent="0.35">
      <c r="A209" s="4" t="s">
        <v>629</v>
      </c>
      <c r="B209" s="4">
        <v>13.8</v>
      </c>
      <c r="C209" s="4">
        <v>2</v>
      </c>
      <c r="D209" s="4">
        <v>3</v>
      </c>
      <c r="E209" s="6" t="s">
        <v>639</v>
      </c>
      <c r="F209" s="4" t="s">
        <v>635</v>
      </c>
      <c r="G209" s="4">
        <v>32.205555555555556</v>
      </c>
      <c r="H209" s="11">
        <f t="shared" si="11"/>
        <v>32.21</v>
      </c>
      <c r="I209" s="4" t="s">
        <v>86</v>
      </c>
      <c r="J209" s="4" t="s">
        <v>643</v>
      </c>
      <c r="K209" s="10">
        <v>43397</v>
      </c>
      <c r="L209" s="4" t="s">
        <v>79</v>
      </c>
      <c r="M209" s="4" t="s">
        <v>76</v>
      </c>
      <c r="N209" s="10" t="s">
        <v>80</v>
      </c>
      <c r="O209" s="6">
        <v>14.5</v>
      </c>
      <c r="P209" s="4">
        <v>1</v>
      </c>
      <c r="Q209" s="6">
        <v>15</v>
      </c>
      <c r="R209" s="14">
        <v>43397.664191342592</v>
      </c>
      <c r="S209" s="14">
        <v>43397.7056433912</v>
      </c>
      <c r="T209">
        <v>7</v>
      </c>
      <c r="U209">
        <v>17</v>
      </c>
      <c r="V209">
        <v>31.2680003643035</v>
      </c>
      <c r="W209">
        <v>0.54368683004774598</v>
      </c>
      <c r="X209" t="s">
        <v>95</v>
      </c>
    </row>
    <row r="210" spans="1:24" x14ac:dyDescent="0.35">
      <c r="A210" s="4" t="s">
        <v>112</v>
      </c>
      <c r="B210" s="4">
        <v>14</v>
      </c>
      <c r="C210" s="4">
        <v>2</v>
      </c>
      <c r="D210" s="4">
        <v>1</v>
      </c>
      <c r="E210" s="6" t="s">
        <v>639</v>
      </c>
      <c r="F210" s="4" t="s">
        <v>634</v>
      </c>
      <c r="G210" s="4">
        <v>32.577222222222225</v>
      </c>
      <c r="H210" s="11">
        <f t="shared" si="11"/>
        <v>32.58</v>
      </c>
      <c r="I210" s="4" t="s">
        <v>86</v>
      </c>
      <c r="J210" s="4" t="s">
        <v>643</v>
      </c>
      <c r="K210" s="10">
        <v>43397</v>
      </c>
      <c r="L210" s="4" t="s">
        <v>77</v>
      </c>
      <c r="M210" s="4" t="s">
        <v>76</v>
      </c>
      <c r="N210" s="10">
        <v>43380</v>
      </c>
      <c r="O210" s="6">
        <f t="shared" ref="O210:O237" si="13">K210-N210</f>
        <v>17</v>
      </c>
      <c r="P210" s="4">
        <v>1</v>
      </c>
      <c r="Q210" s="6">
        <v>16</v>
      </c>
      <c r="R210" s="14">
        <v>43397.665069780094</v>
      </c>
      <c r="S210" s="14">
        <v>43397.706271504627</v>
      </c>
      <c r="T210">
        <v>5</v>
      </c>
      <c r="U210">
        <v>21</v>
      </c>
      <c r="V210">
        <v>34.953000068664501</v>
      </c>
      <c r="W210">
        <v>0.60080679651949398</v>
      </c>
      <c r="X210" t="s">
        <v>95</v>
      </c>
    </row>
    <row r="211" spans="1:24" x14ac:dyDescent="0.35">
      <c r="A211" s="4" t="s">
        <v>113</v>
      </c>
      <c r="B211" s="4">
        <v>11.7</v>
      </c>
      <c r="C211" s="4">
        <v>2</v>
      </c>
      <c r="D211" s="4">
        <v>9</v>
      </c>
      <c r="E211" s="6" t="s">
        <v>639</v>
      </c>
      <c r="F211" s="4" t="s">
        <v>634</v>
      </c>
      <c r="G211" s="4">
        <v>32.577222222222225</v>
      </c>
      <c r="H211" s="11">
        <f t="shared" si="11"/>
        <v>32.58</v>
      </c>
      <c r="I211" s="4" t="s">
        <v>86</v>
      </c>
      <c r="J211" s="4" t="s">
        <v>643</v>
      </c>
      <c r="K211" s="10">
        <v>43397</v>
      </c>
      <c r="L211" s="4" t="s">
        <v>77</v>
      </c>
      <c r="M211" s="4" t="s">
        <v>78</v>
      </c>
      <c r="N211" s="10">
        <v>43380</v>
      </c>
      <c r="O211" s="6">
        <f t="shared" si="13"/>
        <v>17</v>
      </c>
      <c r="P211" s="4">
        <v>1</v>
      </c>
      <c r="Q211" s="6">
        <v>17</v>
      </c>
      <c r="R211" s="14">
        <v>43397.6666802662</v>
      </c>
      <c r="S211" s="14">
        <v>43397.708223275462</v>
      </c>
      <c r="T211">
        <v>3</v>
      </c>
      <c r="U211">
        <v>22</v>
      </c>
      <c r="V211">
        <v>38.7569997310638</v>
      </c>
      <c r="W211">
        <v>0.56763939811282504</v>
      </c>
      <c r="X211" t="s">
        <v>95</v>
      </c>
    </row>
    <row r="212" spans="1:24" x14ac:dyDescent="0.35">
      <c r="A212" s="4" t="s">
        <v>114</v>
      </c>
      <c r="B212" s="4">
        <v>10.4</v>
      </c>
      <c r="C212" s="4">
        <v>2</v>
      </c>
      <c r="D212" s="4">
        <v>25</v>
      </c>
      <c r="E212" s="6" t="s">
        <v>639</v>
      </c>
      <c r="F212" s="4" t="s">
        <v>635</v>
      </c>
      <c r="G212" s="4">
        <v>32.205555555555556</v>
      </c>
      <c r="H212" s="11">
        <f t="shared" si="11"/>
        <v>32.21</v>
      </c>
      <c r="I212" s="4" t="s">
        <v>88</v>
      </c>
      <c r="J212" s="4" t="s">
        <v>643</v>
      </c>
      <c r="K212" s="10">
        <v>43397</v>
      </c>
      <c r="L212" s="4" t="s">
        <v>77</v>
      </c>
      <c r="M212" s="4" t="s">
        <v>76</v>
      </c>
      <c r="N212" s="10">
        <v>43381</v>
      </c>
      <c r="O212" s="6">
        <f t="shared" si="13"/>
        <v>16</v>
      </c>
      <c r="P212" s="4">
        <v>1</v>
      </c>
      <c r="Q212" s="6">
        <v>18</v>
      </c>
      <c r="R212" s="14">
        <v>43397.667433703704</v>
      </c>
      <c r="S212" s="14">
        <v>43397.709277118054</v>
      </c>
      <c r="T212">
        <v>1</v>
      </c>
      <c r="U212">
        <v>3</v>
      </c>
      <c r="V212">
        <v>7.6760001182556099</v>
      </c>
      <c r="W212">
        <v>0.390828550518802</v>
      </c>
      <c r="X212" t="s">
        <v>95</v>
      </c>
    </row>
    <row r="213" spans="1:24" x14ac:dyDescent="0.35">
      <c r="A213" s="4" t="s">
        <v>115</v>
      </c>
      <c r="B213" s="4">
        <v>12</v>
      </c>
      <c r="C213" s="4">
        <v>2</v>
      </c>
      <c r="D213" s="4">
        <v>43</v>
      </c>
      <c r="E213" s="6" t="s">
        <v>639</v>
      </c>
      <c r="F213" s="4" t="s">
        <v>635</v>
      </c>
      <c r="G213" s="4">
        <v>32.205555555555556</v>
      </c>
      <c r="H213" s="11">
        <f t="shared" si="11"/>
        <v>32.21</v>
      </c>
      <c r="I213" s="4" t="s">
        <v>88</v>
      </c>
      <c r="J213" s="4" t="s">
        <v>643</v>
      </c>
      <c r="K213" s="10">
        <v>43397</v>
      </c>
      <c r="L213" s="4" t="s">
        <v>79</v>
      </c>
      <c r="M213" s="4" t="s">
        <v>78</v>
      </c>
      <c r="N213" s="10">
        <v>43381</v>
      </c>
      <c r="O213" s="6">
        <f t="shared" si="13"/>
        <v>16</v>
      </c>
      <c r="P213" s="4">
        <v>1</v>
      </c>
      <c r="Q213" s="6">
        <v>19</v>
      </c>
      <c r="R213" s="14">
        <v>43397.668076111113</v>
      </c>
      <c r="S213" s="14">
        <v>43397.710115925925</v>
      </c>
      <c r="T213">
        <v>0</v>
      </c>
      <c r="U213">
        <v>0</v>
      </c>
      <c r="V213">
        <v>0</v>
      </c>
      <c r="W213"/>
      <c r="X213" t="s">
        <v>96</v>
      </c>
    </row>
    <row r="214" spans="1:24" x14ac:dyDescent="0.35">
      <c r="A214" s="4" t="s">
        <v>116</v>
      </c>
      <c r="B214" s="4">
        <v>12.1</v>
      </c>
      <c r="C214" s="4">
        <v>2</v>
      </c>
      <c r="D214" s="4">
        <v>34</v>
      </c>
      <c r="E214" s="6" t="s">
        <v>639</v>
      </c>
      <c r="F214" s="4" t="s">
        <v>636</v>
      </c>
      <c r="G214" s="4">
        <v>31.012777777777778</v>
      </c>
      <c r="H214" s="11">
        <f t="shared" si="11"/>
        <v>31.01</v>
      </c>
      <c r="I214" s="4" t="s">
        <v>88</v>
      </c>
      <c r="J214" s="4" t="s">
        <v>643</v>
      </c>
      <c r="K214" s="10">
        <v>43397</v>
      </c>
      <c r="L214" s="4" t="s">
        <v>77</v>
      </c>
      <c r="M214" s="4" t="s">
        <v>78</v>
      </c>
      <c r="N214" s="10">
        <v>43379</v>
      </c>
      <c r="O214" s="6">
        <f t="shared" si="13"/>
        <v>18</v>
      </c>
      <c r="P214" s="4">
        <v>1</v>
      </c>
      <c r="Q214" s="6">
        <v>20</v>
      </c>
      <c r="R214" s="14">
        <v>43397.669042106485</v>
      </c>
      <c r="S214" s="14">
        <v>43397.710749999998</v>
      </c>
      <c r="T214">
        <v>0</v>
      </c>
      <c r="U214">
        <v>0</v>
      </c>
      <c r="V214">
        <v>0</v>
      </c>
      <c r="W214"/>
      <c r="X214" t="s">
        <v>96</v>
      </c>
    </row>
    <row r="215" spans="1:24" x14ac:dyDescent="0.35">
      <c r="A215" s="4" t="s">
        <v>117</v>
      </c>
      <c r="B215" s="4">
        <v>15</v>
      </c>
      <c r="C215" s="4">
        <v>2</v>
      </c>
      <c r="D215" s="4">
        <v>22</v>
      </c>
      <c r="E215" s="6" t="s">
        <v>639</v>
      </c>
      <c r="F215" s="4" t="s">
        <v>636</v>
      </c>
      <c r="G215" s="4">
        <v>31.012777777777778</v>
      </c>
      <c r="H215" s="11">
        <f t="shared" si="11"/>
        <v>31.01</v>
      </c>
      <c r="I215" s="4" t="s">
        <v>89</v>
      </c>
      <c r="J215" s="4" t="s">
        <v>642</v>
      </c>
      <c r="K215" s="10">
        <v>43397</v>
      </c>
      <c r="L215" s="4" t="s">
        <v>79</v>
      </c>
      <c r="M215" s="4" t="s">
        <v>76</v>
      </c>
      <c r="N215" s="10">
        <v>43382</v>
      </c>
      <c r="O215" s="6">
        <f t="shared" si="13"/>
        <v>15</v>
      </c>
      <c r="P215" s="4">
        <v>1</v>
      </c>
      <c r="Q215" s="6">
        <v>21</v>
      </c>
      <c r="R215" s="14">
        <v>43397.669953460645</v>
      </c>
      <c r="S215" s="14">
        <v>43397.71130033565</v>
      </c>
      <c r="T215">
        <v>3</v>
      </c>
      <c r="U215">
        <v>18</v>
      </c>
      <c r="V215">
        <v>40.078999757766702</v>
      </c>
      <c r="W215">
        <v>0.449113004535794</v>
      </c>
      <c r="X215" t="s">
        <v>95</v>
      </c>
    </row>
    <row r="216" spans="1:24" x14ac:dyDescent="0.35">
      <c r="A216" s="4" t="s">
        <v>118</v>
      </c>
      <c r="B216" s="4">
        <v>12.7</v>
      </c>
      <c r="C216" s="4">
        <v>2</v>
      </c>
      <c r="D216" s="4">
        <v>21</v>
      </c>
      <c r="E216" s="6" t="s">
        <v>639</v>
      </c>
      <c r="F216" s="4" t="s">
        <v>636</v>
      </c>
      <c r="G216" s="4">
        <v>31.012777777777778</v>
      </c>
      <c r="H216" s="11">
        <f t="shared" si="11"/>
        <v>31.01</v>
      </c>
      <c r="I216" s="4" t="s">
        <v>89</v>
      </c>
      <c r="J216" s="4" t="s">
        <v>642</v>
      </c>
      <c r="K216" s="10">
        <v>43397</v>
      </c>
      <c r="L216" s="4" t="s">
        <v>77</v>
      </c>
      <c r="M216" s="4" t="s">
        <v>76</v>
      </c>
      <c r="N216" s="10">
        <v>43381</v>
      </c>
      <c r="O216" s="6">
        <f t="shared" si="13"/>
        <v>16</v>
      </c>
      <c r="P216" s="4">
        <v>1</v>
      </c>
      <c r="Q216" s="6">
        <v>22</v>
      </c>
      <c r="R216" s="14">
        <v>43397.670543391207</v>
      </c>
      <c r="S216" s="14">
        <v>43397.71236070602</v>
      </c>
      <c r="T216">
        <v>1</v>
      </c>
      <c r="U216">
        <v>9</v>
      </c>
      <c r="V216">
        <v>12.843999862670801</v>
      </c>
      <c r="W216">
        <v>0.70071629525293799</v>
      </c>
      <c r="X216" t="s">
        <v>95</v>
      </c>
    </row>
    <row r="217" spans="1:24" x14ac:dyDescent="0.35">
      <c r="A217" s="4" t="s">
        <v>119</v>
      </c>
      <c r="B217" s="4">
        <v>12.3</v>
      </c>
      <c r="C217" s="4">
        <v>2</v>
      </c>
      <c r="D217" s="4">
        <v>35</v>
      </c>
      <c r="E217" s="6" t="s">
        <v>639</v>
      </c>
      <c r="F217" s="4" t="s">
        <v>636</v>
      </c>
      <c r="G217" s="4">
        <v>31.012777777777778</v>
      </c>
      <c r="H217" s="11">
        <f t="shared" si="11"/>
        <v>31.01</v>
      </c>
      <c r="I217" s="4" t="s">
        <v>89</v>
      </c>
      <c r="J217" s="4" t="s">
        <v>642</v>
      </c>
      <c r="K217" s="10">
        <v>43397</v>
      </c>
      <c r="L217" s="4" t="s">
        <v>79</v>
      </c>
      <c r="M217" s="4" t="s">
        <v>78</v>
      </c>
      <c r="N217" s="10">
        <v>43383</v>
      </c>
      <c r="O217" s="6">
        <f t="shared" si="13"/>
        <v>14</v>
      </c>
      <c r="P217" s="4">
        <v>1</v>
      </c>
      <c r="Q217" s="6">
        <v>23</v>
      </c>
      <c r="R217" s="14">
        <v>43397.671217060182</v>
      </c>
      <c r="S217" s="14">
        <v>43397.712554201389</v>
      </c>
      <c r="T217">
        <v>1</v>
      </c>
      <c r="U217">
        <v>122</v>
      </c>
      <c r="V217">
        <v>190.91599988937301</v>
      </c>
      <c r="W217">
        <v>0.63902449281722196</v>
      </c>
      <c r="X217" t="s">
        <v>95</v>
      </c>
    </row>
    <row r="218" spans="1:24" x14ac:dyDescent="0.35">
      <c r="A218" s="4" t="s">
        <v>120</v>
      </c>
      <c r="B218" s="4"/>
      <c r="C218" s="4">
        <v>2</v>
      </c>
      <c r="D218" s="4">
        <v>30</v>
      </c>
      <c r="E218" s="6" t="s">
        <v>638</v>
      </c>
      <c r="F218" s="4" t="s">
        <v>634</v>
      </c>
      <c r="G218" s="4">
        <v>33.217894736842098</v>
      </c>
      <c r="H218" s="11">
        <f t="shared" si="11"/>
        <v>33.22</v>
      </c>
      <c r="I218" s="4" t="s">
        <v>89</v>
      </c>
      <c r="J218" s="4" t="s">
        <v>642</v>
      </c>
      <c r="K218" s="10">
        <v>43397</v>
      </c>
      <c r="L218" s="4" t="s">
        <v>77</v>
      </c>
      <c r="M218" s="4" t="s">
        <v>78</v>
      </c>
      <c r="N218" s="10">
        <v>43381</v>
      </c>
      <c r="O218" s="6">
        <f t="shared" si="13"/>
        <v>16</v>
      </c>
      <c r="P218" s="4">
        <v>2</v>
      </c>
      <c r="Q218" s="6">
        <v>0</v>
      </c>
      <c r="R218" s="14">
        <v>43397.695634722222</v>
      </c>
      <c r="S218" s="14">
        <v>43397.737404780091</v>
      </c>
      <c r="T218">
        <v>1</v>
      </c>
      <c r="U218">
        <v>1</v>
      </c>
      <c r="V218">
        <v>2.2199997901916499</v>
      </c>
      <c r="W218">
        <v>0.450450493021745</v>
      </c>
      <c r="X218" t="s">
        <v>95</v>
      </c>
    </row>
    <row r="219" spans="1:24" x14ac:dyDescent="0.35">
      <c r="A219" s="4" t="s">
        <v>121</v>
      </c>
      <c r="B219" s="4">
        <v>10.5</v>
      </c>
      <c r="C219" s="4">
        <v>2</v>
      </c>
      <c r="D219" s="4">
        <v>24</v>
      </c>
      <c r="E219" s="6" t="s">
        <v>638</v>
      </c>
      <c r="F219" s="4" t="s">
        <v>634</v>
      </c>
      <c r="G219" s="4">
        <v>33.217894736842098</v>
      </c>
      <c r="H219" s="11">
        <f t="shared" si="11"/>
        <v>33.22</v>
      </c>
      <c r="I219" s="4" t="s">
        <v>89</v>
      </c>
      <c r="J219" s="4" t="s">
        <v>642</v>
      </c>
      <c r="K219" s="10">
        <v>43397</v>
      </c>
      <c r="L219" s="4" t="s">
        <v>77</v>
      </c>
      <c r="M219" s="4" t="s">
        <v>76</v>
      </c>
      <c r="N219" s="10">
        <v>43383</v>
      </c>
      <c r="O219" s="6">
        <f t="shared" si="13"/>
        <v>14</v>
      </c>
      <c r="P219" s="4">
        <v>2</v>
      </c>
      <c r="Q219" s="6">
        <v>1</v>
      </c>
      <c r="R219" s="14">
        <v>43397.696035023146</v>
      </c>
      <c r="S219" s="14">
        <v>43397.737799953706</v>
      </c>
      <c r="T219">
        <v>2</v>
      </c>
      <c r="U219">
        <v>5</v>
      </c>
      <c r="V219">
        <v>15.310000181198101</v>
      </c>
      <c r="W219">
        <v>0.32658392820533</v>
      </c>
      <c r="X219" t="s">
        <v>95</v>
      </c>
    </row>
    <row r="220" spans="1:24" x14ac:dyDescent="0.35">
      <c r="A220" s="4" t="s">
        <v>122</v>
      </c>
      <c r="B220" s="4">
        <v>14.3</v>
      </c>
      <c r="C220" s="4">
        <v>2</v>
      </c>
      <c r="D220" s="4">
        <v>22</v>
      </c>
      <c r="E220" s="6" t="s">
        <v>638</v>
      </c>
      <c r="F220" s="4" t="s">
        <v>635</v>
      </c>
      <c r="G220" s="4">
        <v>32.822105263157887</v>
      </c>
      <c r="H220" s="11">
        <f t="shared" si="11"/>
        <v>32.82</v>
      </c>
      <c r="I220" s="4" t="s">
        <v>89</v>
      </c>
      <c r="J220" s="4" t="s">
        <v>642</v>
      </c>
      <c r="K220" s="10">
        <v>43397</v>
      </c>
      <c r="L220" s="4" t="s">
        <v>79</v>
      </c>
      <c r="M220" s="4" t="s">
        <v>76</v>
      </c>
      <c r="N220" s="10">
        <v>43382</v>
      </c>
      <c r="O220" s="6">
        <f t="shared" si="13"/>
        <v>15</v>
      </c>
      <c r="P220" s="4">
        <v>2</v>
      </c>
      <c r="Q220" s="6">
        <v>2</v>
      </c>
      <c r="R220" s="14">
        <v>43397.696728530093</v>
      </c>
      <c r="S220" s="14">
        <v>43397.738155879633</v>
      </c>
      <c r="T220">
        <v>11</v>
      </c>
      <c r="U220">
        <v>55</v>
      </c>
      <c r="V220">
        <v>86.445000171661306</v>
      </c>
      <c r="W220">
        <v>0.63624269640559505</v>
      </c>
      <c r="X220" t="s">
        <v>95</v>
      </c>
    </row>
    <row r="221" spans="1:24" x14ac:dyDescent="0.35">
      <c r="A221" s="4" t="s">
        <v>123</v>
      </c>
      <c r="B221" s="4">
        <v>12</v>
      </c>
      <c r="C221" s="4">
        <v>2</v>
      </c>
      <c r="D221" s="4">
        <v>44</v>
      </c>
      <c r="E221" s="6" t="s">
        <v>638</v>
      </c>
      <c r="F221" s="4" t="s">
        <v>635</v>
      </c>
      <c r="G221" s="4">
        <v>32.822105263157887</v>
      </c>
      <c r="H221" s="11">
        <f t="shared" si="11"/>
        <v>32.82</v>
      </c>
      <c r="I221" s="4" t="s">
        <v>88</v>
      </c>
      <c r="J221" s="4" t="s">
        <v>643</v>
      </c>
      <c r="K221" s="10">
        <v>43397</v>
      </c>
      <c r="L221" s="4" t="s">
        <v>79</v>
      </c>
      <c r="M221" s="4" t="s">
        <v>78</v>
      </c>
      <c r="N221" s="10">
        <v>43381</v>
      </c>
      <c r="O221" s="6">
        <f t="shared" si="13"/>
        <v>16</v>
      </c>
      <c r="P221" s="4">
        <v>2</v>
      </c>
      <c r="Q221" s="6">
        <v>3</v>
      </c>
      <c r="R221" s="14">
        <v>43397.697403483799</v>
      </c>
      <c r="S221" s="14">
        <v>43397.739031574078</v>
      </c>
      <c r="T221">
        <v>1</v>
      </c>
      <c r="U221">
        <v>33</v>
      </c>
      <c r="V221">
        <v>49.717000007629302</v>
      </c>
      <c r="W221">
        <v>0.66375686374752896</v>
      </c>
      <c r="X221" t="s">
        <v>95</v>
      </c>
    </row>
    <row r="222" spans="1:24" x14ac:dyDescent="0.35">
      <c r="A222" s="4" t="s">
        <v>124</v>
      </c>
      <c r="B222" s="4">
        <v>11.8</v>
      </c>
      <c r="C222" s="4">
        <v>2</v>
      </c>
      <c r="D222" s="4">
        <v>25</v>
      </c>
      <c r="E222" s="6" t="s">
        <v>638</v>
      </c>
      <c r="F222" s="4" t="s">
        <v>634</v>
      </c>
      <c r="G222" s="4">
        <v>33.217894736842098</v>
      </c>
      <c r="H222" s="11">
        <f t="shared" si="11"/>
        <v>33.22</v>
      </c>
      <c r="I222" s="4" t="s">
        <v>88</v>
      </c>
      <c r="J222" s="4" t="s">
        <v>643</v>
      </c>
      <c r="K222" s="10">
        <v>43397</v>
      </c>
      <c r="L222" s="4" t="s">
        <v>77</v>
      </c>
      <c r="M222" s="4" t="s">
        <v>76</v>
      </c>
      <c r="N222" s="10">
        <v>43381</v>
      </c>
      <c r="O222" s="6">
        <f t="shared" si="13"/>
        <v>16</v>
      </c>
      <c r="P222" s="4">
        <v>2</v>
      </c>
      <c r="Q222" s="6">
        <v>4</v>
      </c>
      <c r="R222" s="14">
        <v>43397.698070104168</v>
      </c>
      <c r="S222" s="14">
        <v>43397.739566574077</v>
      </c>
      <c r="T222">
        <v>0</v>
      </c>
      <c r="U222">
        <v>0</v>
      </c>
      <c r="V222">
        <v>0</v>
      </c>
      <c r="W222"/>
      <c r="X222" t="s">
        <v>96</v>
      </c>
    </row>
    <row r="223" spans="1:24" x14ac:dyDescent="0.35">
      <c r="A223" s="4" t="s">
        <v>125</v>
      </c>
      <c r="B223" s="4">
        <v>11.4</v>
      </c>
      <c r="C223" s="4">
        <v>2</v>
      </c>
      <c r="D223" s="4">
        <v>27</v>
      </c>
      <c r="E223" s="6" t="s">
        <v>638</v>
      </c>
      <c r="F223" s="4" t="s">
        <v>634</v>
      </c>
      <c r="G223" s="4">
        <v>33.217894736842098</v>
      </c>
      <c r="H223" s="11">
        <f t="shared" si="11"/>
        <v>33.22</v>
      </c>
      <c r="I223" s="4" t="s">
        <v>88</v>
      </c>
      <c r="J223" s="4" t="s">
        <v>643</v>
      </c>
      <c r="K223" s="10">
        <v>43397</v>
      </c>
      <c r="L223" s="4" t="s">
        <v>79</v>
      </c>
      <c r="M223" s="4" t="s">
        <v>76</v>
      </c>
      <c r="N223" s="10">
        <v>43382</v>
      </c>
      <c r="O223" s="6">
        <f t="shared" si="13"/>
        <v>15</v>
      </c>
      <c r="P223" s="4">
        <v>2</v>
      </c>
      <c r="Q223" s="6">
        <v>5</v>
      </c>
      <c r="R223" s="14">
        <v>43397.698659699076</v>
      </c>
      <c r="S223" s="14">
        <v>43397.74039791667</v>
      </c>
      <c r="T223">
        <v>4</v>
      </c>
      <c r="U223">
        <v>7</v>
      </c>
      <c r="V223">
        <v>23.7599997520446</v>
      </c>
      <c r="W223">
        <v>0.29461279768732301</v>
      </c>
      <c r="X223" t="s">
        <v>95</v>
      </c>
    </row>
    <row r="224" spans="1:24" x14ac:dyDescent="0.35">
      <c r="A224" s="4" t="s">
        <v>126</v>
      </c>
      <c r="B224" s="4">
        <v>12.3</v>
      </c>
      <c r="C224" s="4">
        <v>2</v>
      </c>
      <c r="D224" s="4">
        <v>10</v>
      </c>
      <c r="E224" s="6" t="s">
        <v>638</v>
      </c>
      <c r="F224" s="4" t="s">
        <v>635</v>
      </c>
      <c r="G224" s="4">
        <v>32.822105263157887</v>
      </c>
      <c r="H224" s="11">
        <f t="shared" si="11"/>
        <v>32.82</v>
      </c>
      <c r="I224" s="4" t="s">
        <v>86</v>
      </c>
      <c r="J224" s="4" t="s">
        <v>643</v>
      </c>
      <c r="K224" s="10">
        <v>43397</v>
      </c>
      <c r="L224" s="4" t="s">
        <v>77</v>
      </c>
      <c r="M224" s="4" t="s">
        <v>78</v>
      </c>
      <c r="N224" s="10">
        <v>43380</v>
      </c>
      <c r="O224" s="6">
        <f t="shared" si="13"/>
        <v>17</v>
      </c>
      <c r="P224" s="4">
        <v>2</v>
      </c>
      <c r="Q224" s="6">
        <v>6</v>
      </c>
      <c r="R224" s="14">
        <v>43397.699187453705</v>
      </c>
      <c r="S224" s="14">
        <v>43397.741036712963</v>
      </c>
      <c r="T224">
        <v>5</v>
      </c>
      <c r="U224">
        <v>7</v>
      </c>
      <c r="V224">
        <v>23.2599999904632</v>
      </c>
      <c r="W224">
        <v>0.30094582987403401</v>
      </c>
      <c r="X224" t="s">
        <v>95</v>
      </c>
    </row>
    <row r="225" spans="1:24" x14ac:dyDescent="0.35">
      <c r="A225" s="4" t="s">
        <v>628</v>
      </c>
      <c r="B225" s="4">
        <v>12.3</v>
      </c>
      <c r="C225" s="4">
        <v>2</v>
      </c>
      <c r="D225" s="4">
        <v>20</v>
      </c>
      <c r="E225" s="6" t="s">
        <v>638</v>
      </c>
      <c r="F225" s="4" t="s">
        <v>635</v>
      </c>
      <c r="G225" s="4">
        <v>32.822105263157887</v>
      </c>
      <c r="H225" s="11">
        <f t="shared" si="11"/>
        <v>32.82</v>
      </c>
      <c r="I225" s="4" t="s">
        <v>86</v>
      </c>
      <c r="J225" s="4" t="s">
        <v>643</v>
      </c>
      <c r="K225" s="10">
        <v>43397</v>
      </c>
      <c r="L225" s="4" t="s">
        <v>79</v>
      </c>
      <c r="M225" s="4" t="s">
        <v>78</v>
      </c>
      <c r="N225" s="10">
        <v>43382</v>
      </c>
      <c r="O225" s="6">
        <f t="shared" si="13"/>
        <v>15</v>
      </c>
      <c r="P225" s="4">
        <v>2</v>
      </c>
      <c r="Q225" s="6">
        <v>7</v>
      </c>
      <c r="R225" s="14">
        <v>43397.69983542824</v>
      </c>
      <c r="S225" s="14">
        <v>43397.74153428241</v>
      </c>
      <c r="T225">
        <v>3</v>
      </c>
      <c r="U225">
        <v>8</v>
      </c>
      <c r="V225">
        <v>20.3730001449584</v>
      </c>
      <c r="W225">
        <v>0.39267657895637298</v>
      </c>
      <c r="X225" t="s">
        <v>95</v>
      </c>
    </row>
    <row r="226" spans="1:24" x14ac:dyDescent="0.35">
      <c r="A226" s="4" t="s">
        <v>127</v>
      </c>
      <c r="B226" s="4">
        <v>11.9</v>
      </c>
      <c r="C226" s="4">
        <v>2</v>
      </c>
      <c r="D226" s="4">
        <v>1</v>
      </c>
      <c r="E226" s="6" t="s">
        <v>638</v>
      </c>
      <c r="F226" s="4" t="s">
        <v>636</v>
      </c>
      <c r="G226" s="4">
        <v>32.070526315789472</v>
      </c>
      <c r="H226" s="11">
        <f t="shared" si="11"/>
        <v>32.07</v>
      </c>
      <c r="I226" s="4" t="s">
        <v>86</v>
      </c>
      <c r="J226" s="4" t="s">
        <v>643</v>
      </c>
      <c r="K226" s="10">
        <v>43397</v>
      </c>
      <c r="L226" s="4" t="s">
        <v>77</v>
      </c>
      <c r="M226" s="4" t="s">
        <v>76</v>
      </c>
      <c r="N226" s="10">
        <v>43380</v>
      </c>
      <c r="O226" s="6">
        <f t="shared" si="13"/>
        <v>17</v>
      </c>
      <c r="P226" s="4">
        <v>2</v>
      </c>
      <c r="Q226" s="6">
        <v>8</v>
      </c>
      <c r="R226" s="14">
        <v>43397.700837546297</v>
      </c>
      <c r="S226" s="14">
        <v>43397.742322210652</v>
      </c>
      <c r="T226">
        <v>2</v>
      </c>
      <c r="U226">
        <v>2</v>
      </c>
      <c r="V226">
        <v>8.3139998912811208</v>
      </c>
      <c r="W226">
        <v>0.24055809792557101</v>
      </c>
      <c r="X226" t="s">
        <v>95</v>
      </c>
    </row>
    <row r="227" spans="1:24" x14ac:dyDescent="0.35">
      <c r="A227" s="4" t="s">
        <v>128</v>
      </c>
      <c r="B227" s="4">
        <v>12.2</v>
      </c>
      <c r="C227" s="4">
        <v>2</v>
      </c>
      <c r="D227" s="4">
        <v>11</v>
      </c>
      <c r="E227" s="6" t="s">
        <v>638</v>
      </c>
      <c r="F227" s="4" t="s">
        <v>636</v>
      </c>
      <c r="G227" s="4">
        <v>32.070526315789472</v>
      </c>
      <c r="H227" s="11">
        <f t="shared" si="11"/>
        <v>32.07</v>
      </c>
      <c r="I227" s="4" t="s">
        <v>82</v>
      </c>
      <c r="J227" s="4" t="s">
        <v>642</v>
      </c>
      <c r="K227" s="10">
        <v>43397</v>
      </c>
      <c r="L227" s="4" t="s">
        <v>77</v>
      </c>
      <c r="M227" s="4" t="s">
        <v>78</v>
      </c>
      <c r="N227" s="10">
        <v>43381</v>
      </c>
      <c r="O227" s="6">
        <f t="shared" si="13"/>
        <v>16</v>
      </c>
      <c r="P227" s="4">
        <v>2</v>
      </c>
      <c r="Q227" s="6">
        <v>9</v>
      </c>
      <c r="R227" s="14">
        <v>43397.701775636575</v>
      </c>
      <c r="S227" s="14">
        <v>43397.743201701385</v>
      </c>
      <c r="T227">
        <v>1</v>
      </c>
      <c r="U227">
        <v>2</v>
      </c>
      <c r="V227">
        <v>5.81599998474121</v>
      </c>
      <c r="W227">
        <v>0.343878955510174</v>
      </c>
      <c r="X227" t="s">
        <v>95</v>
      </c>
    </row>
    <row r="228" spans="1:24" x14ac:dyDescent="0.35">
      <c r="A228" s="4" t="s">
        <v>129</v>
      </c>
      <c r="B228" s="4">
        <v>12.9</v>
      </c>
      <c r="C228" s="4">
        <v>2</v>
      </c>
      <c r="D228" s="4">
        <v>1</v>
      </c>
      <c r="E228" s="6" t="s">
        <v>638</v>
      </c>
      <c r="F228" s="4" t="s">
        <v>636</v>
      </c>
      <c r="G228" s="4">
        <v>32.070526315789472</v>
      </c>
      <c r="H228" s="11">
        <f t="shared" si="11"/>
        <v>32.07</v>
      </c>
      <c r="I228" s="4" t="s">
        <v>82</v>
      </c>
      <c r="J228" s="4" t="s">
        <v>642</v>
      </c>
      <c r="K228" s="10">
        <v>43397</v>
      </c>
      <c r="L228" s="4" t="s">
        <v>77</v>
      </c>
      <c r="M228" s="4" t="s">
        <v>76</v>
      </c>
      <c r="N228" s="10">
        <v>43381</v>
      </c>
      <c r="O228" s="6">
        <f t="shared" si="13"/>
        <v>16</v>
      </c>
      <c r="P228" s="4">
        <v>2</v>
      </c>
      <c r="Q228" s="6">
        <v>10</v>
      </c>
      <c r="R228" s="14">
        <v>43397.7024259838</v>
      </c>
      <c r="S228" s="14">
        <v>43397.74377108796</v>
      </c>
      <c r="T228">
        <v>1</v>
      </c>
      <c r="U228">
        <v>7</v>
      </c>
      <c r="V228">
        <v>11.138000011443999</v>
      </c>
      <c r="W228">
        <v>0.62847907997913699</v>
      </c>
      <c r="X228" t="s">
        <v>95</v>
      </c>
    </row>
    <row r="229" spans="1:24" x14ac:dyDescent="0.35">
      <c r="A229" s="4" t="s">
        <v>130</v>
      </c>
      <c r="B229" s="4">
        <v>12.4</v>
      </c>
      <c r="C229" s="4">
        <v>2</v>
      </c>
      <c r="D229" s="4">
        <v>3</v>
      </c>
      <c r="E229" s="6" t="s">
        <v>638</v>
      </c>
      <c r="F229" s="4" t="s">
        <v>636</v>
      </c>
      <c r="G229" s="4">
        <v>32.070526315789472</v>
      </c>
      <c r="H229" s="11">
        <f t="shared" si="11"/>
        <v>32.07</v>
      </c>
      <c r="I229" s="4" t="s">
        <v>82</v>
      </c>
      <c r="J229" s="4" t="s">
        <v>642</v>
      </c>
      <c r="K229" s="10">
        <v>43397</v>
      </c>
      <c r="L229" s="4" t="s">
        <v>79</v>
      </c>
      <c r="M229" s="4" t="s">
        <v>76</v>
      </c>
      <c r="N229" s="10">
        <v>43383</v>
      </c>
      <c r="O229" s="6">
        <f t="shared" si="13"/>
        <v>14</v>
      </c>
      <c r="P229" s="4">
        <v>2</v>
      </c>
      <c r="Q229" s="6">
        <v>11</v>
      </c>
      <c r="R229" s="14">
        <v>43397.704253518517</v>
      </c>
      <c r="S229" s="14">
        <v>43397.74581310185</v>
      </c>
      <c r="T229">
        <v>3</v>
      </c>
      <c r="U229">
        <v>6</v>
      </c>
      <c r="V229">
        <v>12.0970001220703</v>
      </c>
      <c r="W229">
        <v>0.49599073650113701</v>
      </c>
      <c r="X229" t="s">
        <v>95</v>
      </c>
    </row>
    <row r="230" spans="1:24" x14ac:dyDescent="0.35">
      <c r="A230" s="4" t="s">
        <v>131</v>
      </c>
      <c r="B230" s="4">
        <v>13.1</v>
      </c>
      <c r="C230" s="4">
        <v>2</v>
      </c>
      <c r="D230" s="4">
        <v>41</v>
      </c>
      <c r="E230" s="6" t="s">
        <v>639</v>
      </c>
      <c r="F230" s="4" t="s">
        <v>634</v>
      </c>
      <c r="G230" s="4">
        <v>32.54684210526316</v>
      </c>
      <c r="H230" s="11">
        <f t="shared" si="11"/>
        <v>32.549999999999997</v>
      </c>
      <c r="I230" s="4" t="s">
        <v>84</v>
      </c>
      <c r="J230" s="4" t="s">
        <v>642</v>
      </c>
      <c r="K230" s="10">
        <v>43397</v>
      </c>
      <c r="L230" s="4" t="s">
        <v>79</v>
      </c>
      <c r="M230" s="4" t="s">
        <v>78</v>
      </c>
      <c r="N230" s="10">
        <v>43383</v>
      </c>
      <c r="O230" s="6">
        <f t="shared" si="13"/>
        <v>14</v>
      </c>
      <c r="P230" s="4">
        <v>2</v>
      </c>
      <c r="Q230" s="6">
        <v>12</v>
      </c>
      <c r="R230" s="14">
        <v>43397.705455868054</v>
      </c>
      <c r="S230" s="14">
        <v>43397.746520428242</v>
      </c>
      <c r="T230">
        <v>2</v>
      </c>
      <c r="U230">
        <v>62</v>
      </c>
      <c r="V230">
        <v>98.019999980926499</v>
      </c>
      <c r="W230">
        <v>0.63252397482212197</v>
      </c>
      <c r="X230" t="s">
        <v>95</v>
      </c>
    </row>
    <row r="231" spans="1:24" x14ac:dyDescent="0.35">
      <c r="A231" s="4" t="s">
        <v>132</v>
      </c>
      <c r="B231" s="4">
        <v>9.5</v>
      </c>
      <c r="C231" s="4">
        <v>2</v>
      </c>
      <c r="D231" s="4">
        <v>29</v>
      </c>
      <c r="E231" s="6" t="s">
        <v>639</v>
      </c>
      <c r="F231" s="4" t="s">
        <v>634</v>
      </c>
      <c r="G231" s="4">
        <v>32.54684210526316</v>
      </c>
      <c r="H231" s="11">
        <f t="shared" si="11"/>
        <v>32.549999999999997</v>
      </c>
      <c r="I231" s="4" t="s">
        <v>84</v>
      </c>
      <c r="J231" s="4" t="s">
        <v>642</v>
      </c>
      <c r="K231" s="10">
        <v>43397</v>
      </c>
      <c r="L231" s="4" t="s">
        <v>77</v>
      </c>
      <c r="M231" s="4" t="s">
        <v>76</v>
      </c>
      <c r="N231" s="10">
        <v>43383</v>
      </c>
      <c r="O231" s="6">
        <f t="shared" si="13"/>
        <v>14</v>
      </c>
      <c r="P231" s="4">
        <v>2</v>
      </c>
      <c r="Q231" s="6">
        <v>13</v>
      </c>
      <c r="R231" s="14">
        <v>43397.70548478009</v>
      </c>
      <c r="S231" s="14">
        <v>43397.747264502315</v>
      </c>
      <c r="T231">
        <v>0</v>
      </c>
      <c r="U231">
        <v>0</v>
      </c>
      <c r="V231">
        <v>0</v>
      </c>
      <c r="W231"/>
      <c r="X231" t="s">
        <v>96</v>
      </c>
    </row>
    <row r="232" spans="1:24" x14ac:dyDescent="0.35">
      <c r="A232" s="4" t="s">
        <v>133</v>
      </c>
      <c r="B232" s="4">
        <v>12.3</v>
      </c>
      <c r="C232" s="4">
        <v>2</v>
      </c>
      <c r="D232" s="4">
        <v>28</v>
      </c>
      <c r="E232" s="6" t="s">
        <v>639</v>
      </c>
      <c r="F232" s="4" t="s">
        <v>635</v>
      </c>
      <c r="G232" s="4">
        <v>32.201578947368425</v>
      </c>
      <c r="H232" s="11">
        <f t="shared" si="11"/>
        <v>32.200000000000003</v>
      </c>
      <c r="I232" s="4" t="s">
        <v>84</v>
      </c>
      <c r="J232" s="4" t="s">
        <v>642</v>
      </c>
      <c r="K232" s="10">
        <v>43397</v>
      </c>
      <c r="L232" s="4" t="s">
        <v>79</v>
      </c>
      <c r="M232" s="4" t="s">
        <v>76</v>
      </c>
      <c r="N232" s="10">
        <v>43383</v>
      </c>
      <c r="O232" s="6">
        <f t="shared" si="13"/>
        <v>14</v>
      </c>
      <c r="P232" s="4">
        <v>2</v>
      </c>
      <c r="Q232" s="6">
        <v>14</v>
      </c>
      <c r="R232" s="14">
        <v>43397.706075648151</v>
      </c>
      <c r="S232" s="14">
        <v>43397.748088807872</v>
      </c>
      <c r="T232">
        <v>1</v>
      </c>
      <c r="U232">
        <v>1</v>
      </c>
      <c r="V232">
        <v>3.9679999351501398</v>
      </c>
      <c r="W232">
        <v>0.25201613315101001</v>
      </c>
      <c r="X232" t="s">
        <v>95</v>
      </c>
    </row>
    <row r="233" spans="1:24" x14ac:dyDescent="0.35">
      <c r="A233" s="4" t="s">
        <v>134</v>
      </c>
      <c r="B233" s="4">
        <v>12.4</v>
      </c>
      <c r="C233" s="4">
        <v>2</v>
      </c>
      <c r="D233" s="4">
        <v>10</v>
      </c>
      <c r="E233" s="6" t="s">
        <v>639</v>
      </c>
      <c r="F233" s="4" t="s">
        <v>635</v>
      </c>
      <c r="G233" s="4">
        <v>32.201578947368425</v>
      </c>
      <c r="H233" s="11">
        <f t="shared" si="11"/>
        <v>32.200000000000003</v>
      </c>
      <c r="I233" s="4" t="s">
        <v>83</v>
      </c>
      <c r="J233" s="4" t="s">
        <v>643</v>
      </c>
      <c r="K233" s="10">
        <v>43397</v>
      </c>
      <c r="L233" s="4" t="s">
        <v>77</v>
      </c>
      <c r="M233" s="4" t="s">
        <v>78</v>
      </c>
      <c r="N233" s="10">
        <v>43380</v>
      </c>
      <c r="O233" s="6">
        <f t="shared" si="13"/>
        <v>17</v>
      </c>
      <c r="P233" s="4">
        <v>2</v>
      </c>
      <c r="Q233" s="6">
        <v>15</v>
      </c>
      <c r="R233" s="14">
        <v>43397.707856898145</v>
      </c>
      <c r="S233" s="14">
        <v>43397.749712824072</v>
      </c>
      <c r="T233">
        <v>2</v>
      </c>
      <c r="U233">
        <v>162</v>
      </c>
      <c r="V233">
        <v>389.78800010681101</v>
      </c>
      <c r="W233">
        <v>0.41561053689597399</v>
      </c>
      <c r="X233" t="s">
        <v>95</v>
      </c>
    </row>
    <row r="234" spans="1:24" x14ac:dyDescent="0.35">
      <c r="A234" s="4" t="s">
        <v>135</v>
      </c>
      <c r="B234" s="4">
        <v>12.3</v>
      </c>
      <c r="C234" s="4">
        <v>2</v>
      </c>
      <c r="D234" s="4">
        <v>1</v>
      </c>
      <c r="E234" s="6" t="s">
        <v>639</v>
      </c>
      <c r="F234" s="4" t="s">
        <v>634</v>
      </c>
      <c r="G234" s="4">
        <v>32.54684210526316</v>
      </c>
      <c r="H234" s="11">
        <f t="shared" si="11"/>
        <v>32.549999999999997</v>
      </c>
      <c r="I234" s="4" t="s">
        <v>83</v>
      </c>
      <c r="J234" s="4" t="s">
        <v>643</v>
      </c>
      <c r="K234" s="10">
        <v>43397</v>
      </c>
      <c r="L234" s="4" t="s">
        <v>77</v>
      </c>
      <c r="M234" s="4" t="s">
        <v>76</v>
      </c>
      <c r="N234" s="10">
        <v>43380</v>
      </c>
      <c r="O234" s="6">
        <f t="shared" si="13"/>
        <v>17</v>
      </c>
      <c r="P234" s="4">
        <v>2</v>
      </c>
      <c r="Q234" s="6">
        <v>16</v>
      </c>
      <c r="R234" s="14">
        <v>43397.708857245372</v>
      </c>
      <c r="S234" s="14">
        <v>43397.751487060188</v>
      </c>
      <c r="T234">
        <v>0</v>
      </c>
      <c r="U234">
        <v>0</v>
      </c>
      <c r="V234">
        <v>0</v>
      </c>
      <c r="W234"/>
      <c r="X234" t="s">
        <v>96</v>
      </c>
    </row>
    <row r="235" spans="1:24" x14ac:dyDescent="0.35">
      <c r="A235" s="4" t="s">
        <v>136</v>
      </c>
      <c r="B235" s="4">
        <v>11.3</v>
      </c>
      <c r="C235" s="4">
        <v>2</v>
      </c>
      <c r="D235" s="4">
        <v>2</v>
      </c>
      <c r="E235" s="6" t="s">
        <v>639</v>
      </c>
      <c r="F235" s="4" t="s">
        <v>634</v>
      </c>
      <c r="G235" s="4">
        <v>32.54684210526316</v>
      </c>
      <c r="H235" s="11">
        <f t="shared" si="11"/>
        <v>32.549999999999997</v>
      </c>
      <c r="I235" s="4" t="s">
        <v>83</v>
      </c>
      <c r="J235" s="4" t="s">
        <v>643</v>
      </c>
      <c r="K235" s="10">
        <v>43397</v>
      </c>
      <c r="L235" s="4" t="s">
        <v>79</v>
      </c>
      <c r="M235" s="4" t="s">
        <v>76</v>
      </c>
      <c r="N235" s="10">
        <v>43381</v>
      </c>
      <c r="O235" s="6">
        <f t="shared" si="13"/>
        <v>16</v>
      </c>
      <c r="P235" s="4">
        <v>2</v>
      </c>
      <c r="Q235" s="6">
        <v>17</v>
      </c>
      <c r="R235" s="14">
        <v>43397.709549664352</v>
      </c>
      <c r="S235" s="14">
        <v>43397.751532939816</v>
      </c>
      <c r="T235">
        <v>6</v>
      </c>
      <c r="U235">
        <v>24</v>
      </c>
      <c r="V235">
        <v>54.453999996185303</v>
      </c>
      <c r="W235">
        <v>0.44073897237450399</v>
      </c>
      <c r="X235" t="s">
        <v>95</v>
      </c>
    </row>
    <row r="236" spans="1:24" x14ac:dyDescent="0.35">
      <c r="A236" s="4" t="s">
        <v>137</v>
      </c>
      <c r="B236" s="4">
        <v>11.8</v>
      </c>
      <c r="C236" s="4">
        <v>2</v>
      </c>
      <c r="D236" s="4">
        <v>16</v>
      </c>
      <c r="E236" s="6" t="s">
        <v>639</v>
      </c>
      <c r="F236" s="4" t="s">
        <v>635</v>
      </c>
      <c r="G236" s="4">
        <v>32.201578947368425</v>
      </c>
      <c r="H236" s="11">
        <f t="shared" si="11"/>
        <v>32.200000000000003</v>
      </c>
      <c r="I236" s="4" t="s">
        <v>87</v>
      </c>
      <c r="J236" s="4" t="s">
        <v>643</v>
      </c>
      <c r="K236" s="10">
        <v>43397</v>
      </c>
      <c r="L236" s="4" t="s">
        <v>77</v>
      </c>
      <c r="M236" s="4" t="s">
        <v>78</v>
      </c>
      <c r="N236" s="10">
        <v>43382</v>
      </c>
      <c r="O236" s="6">
        <f t="shared" si="13"/>
        <v>15</v>
      </c>
      <c r="P236" s="4">
        <v>2</v>
      </c>
      <c r="Q236" s="6">
        <v>18</v>
      </c>
      <c r="R236" s="14">
        <v>43397.710391365741</v>
      </c>
      <c r="S236" s="14">
        <v>43397.752899293984</v>
      </c>
      <c r="T236">
        <v>1</v>
      </c>
      <c r="U236">
        <v>1</v>
      </c>
      <c r="V236">
        <v>2.97699999809265</v>
      </c>
      <c r="W236">
        <v>0.33590863306707902</v>
      </c>
      <c r="X236" t="s">
        <v>95</v>
      </c>
    </row>
    <row r="237" spans="1:24" x14ac:dyDescent="0.35">
      <c r="A237" s="4" t="s">
        <v>138</v>
      </c>
      <c r="B237" s="4">
        <v>10.3</v>
      </c>
      <c r="C237" s="4">
        <v>2</v>
      </c>
      <c r="D237" s="4">
        <v>11</v>
      </c>
      <c r="E237" s="6" t="s">
        <v>639</v>
      </c>
      <c r="F237" s="4" t="s">
        <v>635</v>
      </c>
      <c r="G237" s="4">
        <v>32.201578947368425</v>
      </c>
      <c r="H237" s="11">
        <f t="shared" si="11"/>
        <v>32.200000000000003</v>
      </c>
      <c r="I237" s="4" t="s">
        <v>87</v>
      </c>
      <c r="J237" s="4" t="s">
        <v>643</v>
      </c>
      <c r="K237" s="10">
        <v>43397</v>
      </c>
      <c r="L237" s="4" t="s">
        <v>79</v>
      </c>
      <c r="M237" s="4" t="s">
        <v>78</v>
      </c>
      <c r="N237" s="10">
        <v>43382</v>
      </c>
      <c r="O237" s="6">
        <f t="shared" si="13"/>
        <v>15</v>
      </c>
      <c r="P237" s="4">
        <v>2</v>
      </c>
      <c r="Q237" s="6">
        <v>19</v>
      </c>
      <c r="R237" s="14">
        <v>43397.71113123843</v>
      </c>
      <c r="S237" s="14">
        <v>43397.753509317132</v>
      </c>
      <c r="T237">
        <v>2</v>
      </c>
      <c r="U237">
        <v>7</v>
      </c>
      <c r="V237">
        <v>23.436000108718801</v>
      </c>
      <c r="W237">
        <v>0.29868578117115602</v>
      </c>
      <c r="X237" t="s">
        <v>95</v>
      </c>
    </row>
    <row r="238" spans="1:24" x14ac:dyDescent="0.35">
      <c r="A238" s="4" t="s">
        <v>139</v>
      </c>
      <c r="B238" s="4">
        <v>9.6999999999999993</v>
      </c>
      <c r="C238" s="4">
        <v>2</v>
      </c>
      <c r="D238" s="4">
        <v>1</v>
      </c>
      <c r="E238" s="6" t="s">
        <v>639</v>
      </c>
      <c r="F238" s="4" t="s">
        <v>636</v>
      </c>
      <c r="G238" s="4">
        <v>31.025263157894738</v>
      </c>
      <c r="H238" s="11">
        <f t="shared" si="11"/>
        <v>31.03</v>
      </c>
      <c r="I238" s="4" t="s">
        <v>87</v>
      </c>
      <c r="J238" s="4" t="s">
        <v>643</v>
      </c>
      <c r="K238" s="10">
        <v>43397</v>
      </c>
      <c r="L238" s="4" t="s">
        <v>77</v>
      </c>
      <c r="M238" s="4" t="s">
        <v>76</v>
      </c>
      <c r="N238" s="10" t="s">
        <v>81</v>
      </c>
      <c r="O238" s="6">
        <v>15</v>
      </c>
      <c r="P238" s="4">
        <v>2</v>
      </c>
      <c r="Q238" s="6">
        <v>20</v>
      </c>
      <c r="R238" s="14">
        <v>43397.711952141202</v>
      </c>
      <c r="S238" s="14">
        <v>43397.753601377313</v>
      </c>
      <c r="T238">
        <v>0</v>
      </c>
      <c r="U238">
        <v>0</v>
      </c>
      <c r="V238">
        <v>0</v>
      </c>
      <c r="W238"/>
      <c r="X238" t="s">
        <v>96</v>
      </c>
    </row>
    <row r="239" spans="1:24" x14ac:dyDescent="0.35">
      <c r="A239" s="4" t="s">
        <v>140</v>
      </c>
      <c r="B239" s="4">
        <v>13.2</v>
      </c>
      <c r="C239" s="4">
        <v>2</v>
      </c>
      <c r="D239" s="4">
        <v>16</v>
      </c>
      <c r="E239" s="6" t="s">
        <v>639</v>
      </c>
      <c r="F239" s="4" t="s">
        <v>636</v>
      </c>
      <c r="G239" s="4">
        <v>31.025263157894738</v>
      </c>
      <c r="H239" s="11">
        <f t="shared" si="11"/>
        <v>31.03</v>
      </c>
      <c r="I239" s="4" t="s">
        <v>85</v>
      </c>
      <c r="J239" s="4" t="s">
        <v>642</v>
      </c>
      <c r="K239" s="10">
        <v>43397</v>
      </c>
      <c r="L239" s="4" t="s">
        <v>79</v>
      </c>
      <c r="M239" s="4" t="s">
        <v>78</v>
      </c>
      <c r="N239" s="10">
        <v>43381</v>
      </c>
      <c r="O239" s="6">
        <f>K239-N239</f>
        <v>16</v>
      </c>
      <c r="P239" s="4">
        <v>2</v>
      </c>
      <c r="Q239" s="6">
        <v>21</v>
      </c>
      <c r="R239" s="14">
        <v>43397.712983356483</v>
      </c>
      <c r="S239" s="14">
        <v>43397.754309976852</v>
      </c>
      <c r="T239">
        <v>2</v>
      </c>
      <c r="U239">
        <v>19</v>
      </c>
      <c r="V239">
        <v>37.452999830245901</v>
      </c>
      <c r="W239">
        <v>0.50730248808150502</v>
      </c>
      <c r="X239" t="s">
        <v>95</v>
      </c>
    </row>
    <row r="240" spans="1:24" x14ac:dyDescent="0.35">
      <c r="A240" s="4" t="s">
        <v>141</v>
      </c>
      <c r="B240" s="4">
        <v>10.7</v>
      </c>
      <c r="C240" s="4">
        <v>2</v>
      </c>
      <c r="D240" s="4">
        <v>1</v>
      </c>
      <c r="E240" s="6" t="s">
        <v>639</v>
      </c>
      <c r="F240" s="4" t="s">
        <v>636</v>
      </c>
      <c r="G240" s="4">
        <v>31.025263157894738</v>
      </c>
      <c r="H240" s="11">
        <f t="shared" si="11"/>
        <v>31.03</v>
      </c>
      <c r="I240" s="4" t="s">
        <v>85</v>
      </c>
      <c r="J240" s="4" t="s">
        <v>642</v>
      </c>
      <c r="K240" s="10">
        <v>43397</v>
      </c>
      <c r="L240" s="4" t="s">
        <v>77</v>
      </c>
      <c r="M240" s="4" t="s">
        <v>76</v>
      </c>
      <c r="N240" s="10">
        <v>43381</v>
      </c>
      <c r="O240" s="6">
        <f>K240-N240</f>
        <v>16</v>
      </c>
      <c r="P240" s="4">
        <v>2</v>
      </c>
      <c r="Q240" s="6">
        <v>22</v>
      </c>
      <c r="R240" s="14">
        <v>43397.71369340278</v>
      </c>
      <c r="S240" s="14">
        <v>43397.755201747685</v>
      </c>
      <c r="T240">
        <v>2</v>
      </c>
      <c r="U240">
        <v>2</v>
      </c>
      <c r="V240">
        <v>5.2209999561309797</v>
      </c>
      <c r="W240">
        <v>0.38306838092411999</v>
      </c>
      <c r="X240" t="s">
        <v>95</v>
      </c>
    </row>
    <row r="241" spans="1:24" x14ac:dyDescent="0.35">
      <c r="A241" s="4" t="s">
        <v>142</v>
      </c>
      <c r="B241" s="4">
        <v>12.7</v>
      </c>
      <c r="C241" s="4">
        <v>2</v>
      </c>
      <c r="D241" s="4">
        <v>2</v>
      </c>
      <c r="E241" s="6" t="s">
        <v>639</v>
      </c>
      <c r="F241" s="4" t="s">
        <v>636</v>
      </c>
      <c r="G241" s="4">
        <v>31.025263157894738</v>
      </c>
      <c r="H241" s="11">
        <f t="shared" si="11"/>
        <v>31.03</v>
      </c>
      <c r="I241" s="4" t="s">
        <v>85</v>
      </c>
      <c r="J241" s="4" t="s">
        <v>642</v>
      </c>
      <c r="K241" s="10">
        <v>43397</v>
      </c>
      <c r="L241" s="4" t="s">
        <v>79</v>
      </c>
      <c r="M241" s="4" t="s">
        <v>76</v>
      </c>
      <c r="N241" s="10">
        <v>43382</v>
      </c>
      <c r="O241" s="6">
        <f>K241-N241</f>
        <v>15</v>
      </c>
      <c r="P241" s="4">
        <v>2</v>
      </c>
      <c r="Q241" s="6">
        <v>23</v>
      </c>
      <c r="R241" s="14">
        <v>43397.714692997688</v>
      </c>
      <c r="S241" s="14">
        <v>43397.756414189818</v>
      </c>
      <c r="T241">
        <v>1</v>
      </c>
      <c r="U241">
        <v>138</v>
      </c>
      <c r="V241">
        <v>294.41199994087202</v>
      </c>
      <c r="W241">
        <v>0.46873089421530001</v>
      </c>
      <c r="X241" t="s">
        <v>95</v>
      </c>
    </row>
    <row r="242" spans="1:24" x14ac:dyDescent="0.35">
      <c r="A242" s="4" t="s">
        <v>143</v>
      </c>
      <c r="B242" s="4">
        <v>11.6</v>
      </c>
      <c r="C242" s="4">
        <v>2</v>
      </c>
      <c r="D242" s="4">
        <v>2</v>
      </c>
      <c r="E242" s="6" t="s">
        <v>638</v>
      </c>
      <c r="F242" s="4" t="s">
        <v>634</v>
      </c>
      <c r="G242" s="4">
        <v>32.933000000000007</v>
      </c>
      <c r="H242" s="11">
        <f t="shared" si="11"/>
        <v>32.93</v>
      </c>
      <c r="I242" s="4" t="s">
        <v>87</v>
      </c>
      <c r="J242" s="4" t="s">
        <v>643</v>
      </c>
      <c r="K242" s="10">
        <v>43397</v>
      </c>
      <c r="L242" s="4" t="s">
        <v>79</v>
      </c>
      <c r="M242" s="4" t="s">
        <v>76</v>
      </c>
      <c r="N242" s="10">
        <v>43382</v>
      </c>
      <c r="O242" s="6">
        <f>K242-N242</f>
        <v>15</v>
      </c>
      <c r="P242" s="4">
        <v>3</v>
      </c>
      <c r="Q242" s="6">
        <v>0</v>
      </c>
      <c r="R242" s="14">
        <v>43397.737923865738</v>
      </c>
      <c r="S242" s="14">
        <v>43397.77863320602</v>
      </c>
      <c r="T242">
        <v>1</v>
      </c>
      <c r="U242">
        <v>388</v>
      </c>
      <c r="V242">
        <v>729.53999996185303</v>
      </c>
      <c r="W242">
        <v>0.531841982646994</v>
      </c>
      <c r="X242" t="s">
        <v>95</v>
      </c>
    </row>
    <row r="243" spans="1:24" x14ac:dyDescent="0.35">
      <c r="A243" s="4" t="s">
        <v>144</v>
      </c>
      <c r="B243" s="4">
        <v>14</v>
      </c>
      <c r="C243" s="4">
        <v>2</v>
      </c>
      <c r="D243" s="4">
        <v>1</v>
      </c>
      <c r="E243" s="6" t="s">
        <v>638</v>
      </c>
      <c r="F243" s="4" t="s">
        <v>634</v>
      </c>
      <c r="G243" s="4">
        <v>32.933000000000007</v>
      </c>
      <c r="H243" s="11">
        <f t="shared" si="11"/>
        <v>32.93</v>
      </c>
      <c r="I243" s="4" t="s">
        <v>87</v>
      </c>
      <c r="J243" s="4" t="s">
        <v>643</v>
      </c>
      <c r="K243" s="10">
        <v>43397</v>
      </c>
      <c r="L243" s="4" t="s">
        <v>77</v>
      </c>
      <c r="M243" s="4" t="s">
        <v>76</v>
      </c>
      <c r="N243" s="10" t="s">
        <v>81</v>
      </c>
      <c r="O243" s="6">
        <v>15</v>
      </c>
      <c r="P243" s="4">
        <v>3</v>
      </c>
      <c r="Q243" s="6">
        <v>1</v>
      </c>
      <c r="R243" s="14">
        <v>43397.738431504629</v>
      </c>
      <c r="S243" s="14">
        <v>43397.779846122685</v>
      </c>
      <c r="T243">
        <v>1</v>
      </c>
      <c r="U243">
        <v>1</v>
      </c>
      <c r="V243">
        <v>1.2029998302459699</v>
      </c>
      <c r="W243">
        <v>0.83125531264250796</v>
      </c>
      <c r="X243" t="s">
        <v>95</v>
      </c>
    </row>
    <row r="244" spans="1:24" x14ac:dyDescent="0.35">
      <c r="A244" s="4" t="s">
        <v>145</v>
      </c>
      <c r="B244" s="4">
        <v>11.8</v>
      </c>
      <c r="C244" s="4">
        <v>2</v>
      </c>
      <c r="D244" s="4">
        <v>12</v>
      </c>
      <c r="E244" s="6" t="s">
        <v>638</v>
      </c>
      <c r="F244" s="4" t="s">
        <v>635</v>
      </c>
      <c r="G244" s="4">
        <v>32.719000000000008</v>
      </c>
      <c r="H244" s="11">
        <f t="shared" si="11"/>
        <v>32.72</v>
      </c>
      <c r="I244" s="4" t="s">
        <v>87</v>
      </c>
      <c r="J244" s="4" t="s">
        <v>643</v>
      </c>
      <c r="K244" s="10">
        <v>43397</v>
      </c>
      <c r="L244" s="4" t="s">
        <v>79</v>
      </c>
      <c r="M244" s="4" t="s">
        <v>78</v>
      </c>
      <c r="N244" s="10">
        <v>43382</v>
      </c>
      <c r="O244" s="6">
        <f t="shared" ref="O244:O262" si="14">K244-N244</f>
        <v>15</v>
      </c>
      <c r="P244" s="4">
        <v>3</v>
      </c>
      <c r="Q244" s="6">
        <v>2</v>
      </c>
      <c r="R244" s="14">
        <v>43397.739126701388</v>
      </c>
      <c r="S244" s="14">
        <v>43397.780648217595</v>
      </c>
      <c r="T244">
        <v>1</v>
      </c>
      <c r="U244">
        <v>9</v>
      </c>
      <c r="V244">
        <v>15.7509999275207</v>
      </c>
      <c r="W244">
        <v>0.57139229518215195</v>
      </c>
      <c r="X244" t="s">
        <v>95</v>
      </c>
    </row>
    <row r="245" spans="1:24" x14ac:dyDescent="0.35">
      <c r="A245" s="4" t="s">
        <v>146</v>
      </c>
      <c r="B245" s="4">
        <v>12.2</v>
      </c>
      <c r="C245" s="4">
        <v>2</v>
      </c>
      <c r="D245" s="4">
        <v>2</v>
      </c>
      <c r="E245" s="6" t="s">
        <v>638</v>
      </c>
      <c r="F245" s="4" t="s">
        <v>635</v>
      </c>
      <c r="G245" s="4">
        <v>32.719000000000008</v>
      </c>
      <c r="H245" s="11">
        <f t="shared" si="11"/>
        <v>32.72</v>
      </c>
      <c r="I245" s="4" t="s">
        <v>83</v>
      </c>
      <c r="J245" s="4" t="s">
        <v>643</v>
      </c>
      <c r="K245" s="10">
        <v>43397</v>
      </c>
      <c r="L245" s="4" t="s">
        <v>79</v>
      </c>
      <c r="M245" s="4" t="s">
        <v>76</v>
      </c>
      <c r="N245" s="10">
        <v>43381</v>
      </c>
      <c r="O245" s="6">
        <f t="shared" si="14"/>
        <v>16</v>
      </c>
      <c r="P245" s="4">
        <v>3</v>
      </c>
      <c r="Q245" s="6">
        <v>3</v>
      </c>
      <c r="R245" s="14">
        <v>43397.739740532408</v>
      </c>
      <c r="S245" s="14">
        <v>43397.781473136572</v>
      </c>
      <c r="T245">
        <v>4</v>
      </c>
      <c r="U245">
        <v>18</v>
      </c>
      <c r="V245">
        <v>34.500999927520702</v>
      </c>
      <c r="W245">
        <v>0.52172400909579897</v>
      </c>
      <c r="X245" t="s">
        <v>95</v>
      </c>
    </row>
    <row r="246" spans="1:24" x14ac:dyDescent="0.35">
      <c r="A246" s="4" t="s">
        <v>147</v>
      </c>
      <c r="B246" s="4">
        <v>10.6</v>
      </c>
      <c r="C246" s="4">
        <v>2</v>
      </c>
      <c r="D246" s="4">
        <v>1</v>
      </c>
      <c r="E246" s="6" t="s">
        <v>638</v>
      </c>
      <c r="F246" s="4" t="s">
        <v>634</v>
      </c>
      <c r="G246" s="4">
        <v>32.933000000000007</v>
      </c>
      <c r="H246" s="11">
        <f t="shared" si="11"/>
        <v>32.93</v>
      </c>
      <c r="I246" s="4" t="s">
        <v>83</v>
      </c>
      <c r="J246" s="4" t="s">
        <v>643</v>
      </c>
      <c r="K246" s="10">
        <v>43397</v>
      </c>
      <c r="L246" s="4" t="s">
        <v>77</v>
      </c>
      <c r="M246" s="4" t="s">
        <v>76</v>
      </c>
      <c r="N246" s="10">
        <v>43380</v>
      </c>
      <c r="O246" s="6">
        <f t="shared" si="14"/>
        <v>17</v>
      </c>
      <c r="P246" s="4">
        <v>3</v>
      </c>
      <c r="Q246" s="6">
        <v>4</v>
      </c>
      <c r="R246" s="14">
        <v>43397.740924930557</v>
      </c>
      <c r="S246" s="14">
        <v>43397.782810682867</v>
      </c>
      <c r="T246">
        <v>0</v>
      </c>
      <c r="U246">
        <v>0</v>
      </c>
      <c r="V246">
        <v>0</v>
      </c>
      <c r="W246"/>
      <c r="X246" t="s">
        <v>96</v>
      </c>
    </row>
    <row r="247" spans="1:24" x14ac:dyDescent="0.35">
      <c r="A247" s="4" t="s">
        <v>148</v>
      </c>
      <c r="B247" s="4">
        <v>9.6999999999999993</v>
      </c>
      <c r="C247" s="4">
        <v>2</v>
      </c>
      <c r="D247" s="4">
        <v>16</v>
      </c>
      <c r="E247" s="6" t="s">
        <v>638</v>
      </c>
      <c r="F247" s="4" t="s">
        <v>634</v>
      </c>
      <c r="G247" s="4">
        <v>32.933000000000007</v>
      </c>
      <c r="H247" s="11">
        <f t="shared" si="11"/>
        <v>32.93</v>
      </c>
      <c r="I247" s="4" t="s">
        <v>83</v>
      </c>
      <c r="J247" s="4" t="s">
        <v>643</v>
      </c>
      <c r="K247" s="10">
        <v>43397</v>
      </c>
      <c r="L247" s="4" t="s">
        <v>79</v>
      </c>
      <c r="M247" s="4" t="s">
        <v>78</v>
      </c>
      <c r="N247" s="10">
        <v>43381</v>
      </c>
      <c r="O247" s="6">
        <f t="shared" si="14"/>
        <v>16</v>
      </c>
      <c r="P247" s="4">
        <v>3</v>
      </c>
      <c r="Q247" s="6">
        <v>5</v>
      </c>
      <c r="R247" s="14">
        <v>43397.74138324074</v>
      </c>
      <c r="S247" s="14">
        <v>43397.783562372686</v>
      </c>
      <c r="T247">
        <v>0</v>
      </c>
      <c r="U247">
        <v>0</v>
      </c>
      <c r="V247">
        <v>0</v>
      </c>
      <c r="W247"/>
      <c r="X247" t="s">
        <v>96</v>
      </c>
    </row>
    <row r="248" spans="1:24" x14ac:dyDescent="0.35">
      <c r="A248" s="4" t="s">
        <v>149</v>
      </c>
      <c r="B248" s="4">
        <v>8.8000000000000007</v>
      </c>
      <c r="C248" s="4">
        <v>2</v>
      </c>
      <c r="D248" s="4">
        <v>29</v>
      </c>
      <c r="E248" s="6" t="s">
        <v>638</v>
      </c>
      <c r="F248" s="4" t="s">
        <v>635</v>
      </c>
      <c r="G248" s="4">
        <v>32.719000000000008</v>
      </c>
      <c r="H248" s="11">
        <f t="shared" si="11"/>
        <v>32.72</v>
      </c>
      <c r="I248" s="4" t="s">
        <v>84</v>
      </c>
      <c r="J248" s="4" t="s">
        <v>642</v>
      </c>
      <c r="K248" s="10">
        <v>43397</v>
      </c>
      <c r="L248" s="4" t="s">
        <v>77</v>
      </c>
      <c r="M248" s="4" t="s">
        <v>76</v>
      </c>
      <c r="N248" s="10">
        <v>43383</v>
      </c>
      <c r="O248" s="6">
        <f t="shared" si="14"/>
        <v>14</v>
      </c>
      <c r="P248" s="4">
        <v>3</v>
      </c>
      <c r="Q248" s="6">
        <v>6</v>
      </c>
      <c r="R248" s="14">
        <v>43397.741970810188</v>
      </c>
      <c r="S248" s="14">
        <v>43397.783796747688</v>
      </c>
      <c r="T248">
        <v>2</v>
      </c>
      <c r="U248">
        <v>11</v>
      </c>
      <c r="V248">
        <v>32.516999959945601</v>
      </c>
      <c r="W248">
        <v>0.33828459001598399</v>
      </c>
      <c r="X248" t="s">
        <v>95</v>
      </c>
    </row>
    <row r="249" spans="1:24" x14ac:dyDescent="0.35">
      <c r="A249" s="4" t="s">
        <v>150</v>
      </c>
      <c r="B249" s="4">
        <v>10.199999999999999</v>
      </c>
      <c r="C249" s="4">
        <v>2</v>
      </c>
      <c r="D249" s="4">
        <v>37</v>
      </c>
      <c r="E249" s="6" t="s">
        <v>638</v>
      </c>
      <c r="F249" s="4" t="s">
        <v>635</v>
      </c>
      <c r="G249" s="4">
        <v>32.719000000000008</v>
      </c>
      <c r="H249" s="11">
        <f t="shared" si="11"/>
        <v>32.72</v>
      </c>
      <c r="I249" s="4" t="s">
        <v>84</v>
      </c>
      <c r="J249" s="4" t="s">
        <v>642</v>
      </c>
      <c r="K249" s="10">
        <v>43397</v>
      </c>
      <c r="L249" s="4" t="s">
        <v>77</v>
      </c>
      <c r="M249" s="4" t="s">
        <v>78</v>
      </c>
      <c r="N249" s="10">
        <v>43381</v>
      </c>
      <c r="O249" s="6">
        <f t="shared" si="14"/>
        <v>16</v>
      </c>
      <c r="P249" s="4">
        <v>3</v>
      </c>
      <c r="Q249" s="6">
        <v>7</v>
      </c>
      <c r="R249" s="14">
        <v>43397.742489143522</v>
      </c>
      <c r="S249" s="14">
        <v>43397.784574201389</v>
      </c>
      <c r="T249">
        <v>1</v>
      </c>
      <c r="U249">
        <v>1</v>
      </c>
      <c r="V249">
        <v>3.99599981307983</v>
      </c>
      <c r="W249">
        <v>0.25025026195616101</v>
      </c>
      <c r="X249" t="s">
        <v>95</v>
      </c>
    </row>
    <row r="250" spans="1:24" x14ac:dyDescent="0.35">
      <c r="A250" s="4" t="s">
        <v>151</v>
      </c>
      <c r="B250" s="4">
        <v>13.1</v>
      </c>
      <c r="C250" s="4">
        <v>2</v>
      </c>
      <c r="D250" s="4">
        <v>38</v>
      </c>
      <c r="E250" s="6" t="s">
        <v>638</v>
      </c>
      <c r="F250" s="4" t="s">
        <v>636</v>
      </c>
      <c r="G250" s="4">
        <v>31.999500000000005</v>
      </c>
      <c r="H250" s="11">
        <f t="shared" si="11"/>
        <v>32</v>
      </c>
      <c r="I250" s="4" t="s">
        <v>84</v>
      </c>
      <c r="J250" s="4" t="s">
        <v>642</v>
      </c>
      <c r="K250" s="10">
        <v>43397</v>
      </c>
      <c r="L250" s="4" t="s">
        <v>77</v>
      </c>
      <c r="M250" s="4" t="s">
        <v>78</v>
      </c>
      <c r="N250" s="10">
        <v>43381</v>
      </c>
      <c r="O250" s="6">
        <f t="shared" si="14"/>
        <v>16</v>
      </c>
      <c r="P250" s="4">
        <v>3</v>
      </c>
      <c r="Q250" s="6">
        <v>8</v>
      </c>
      <c r="R250" s="14">
        <v>43397.743121087966</v>
      </c>
      <c r="S250" s="14">
        <v>43397.785522789352</v>
      </c>
      <c r="T250">
        <v>2</v>
      </c>
      <c r="U250">
        <v>191</v>
      </c>
      <c r="V250">
        <v>412.05900001525799</v>
      </c>
      <c r="W250">
        <v>0.46352585429010601</v>
      </c>
      <c r="X250" t="s">
        <v>95</v>
      </c>
    </row>
    <row r="251" spans="1:24" x14ac:dyDescent="0.35">
      <c r="A251" s="4" t="s">
        <v>152</v>
      </c>
      <c r="B251" s="4">
        <v>13.3</v>
      </c>
      <c r="C251" s="4">
        <v>2</v>
      </c>
      <c r="D251" s="4">
        <v>1</v>
      </c>
      <c r="E251" s="6" t="s">
        <v>638</v>
      </c>
      <c r="F251" s="4" t="s">
        <v>636</v>
      </c>
      <c r="G251" s="4">
        <v>31.999500000000005</v>
      </c>
      <c r="H251" s="11">
        <f t="shared" si="11"/>
        <v>32</v>
      </c>
      <c r="I251" s="4" t="s">
        <v>85</v>
      </c>
      <c r="J251" s="4" t="s">
        <v>642</v>
      </c>
      <c r="K251" s="10">
        <v>43397</v>
      </c>
      <c r="L251" s="4" t="s">
        <v>77</v>
      </c>
      <c r="M251" s="4" t="s">
        <v>76</v>
      </c>
      <c r="N251" s="10">
        <v>43381</v>
      </c>
      <c r="O251" s="6">
        <f t="shared" si="14"/>
        <v>16</v>
      </c>
      <c r="P251" s="4">
        <v>3</v>
      </c>
      <c r="Q251" s="6">
        <v>9</v>
      </c>
      <c r="R251" s="14">
        <v>43397.743926747688</v>
      </c>
      <c r="S251" s="14">
        <v>43397.785870381944</v>
      </c>
      <c r="T251">
        <v>2</v>
      </c>
      <c r="U251">
        <v>14</v>
      </c>
      <c r="V251">
        <v>54.359999895095797</v>
      </c>
      <c r="W251">
        <v>0.25754231101944902</v>
      </c>
      <c r="X251" t="s">
        <v>95</v>
      </c>
    </row>
    <row r="252" spans="1:24" x14ac:dyDescent="0.35">
      <c r="A252" s="4" t="s">
        <v>153</v>
      </c>
      <c r="B252" s="4">
        <v>10.7</v>
      </c>
      <c r="C252" s="4">
        <v>2</v>
      </c>
      <c r="D252" s="4">
        <v>10</v>
      </c>
      <c r="E252" s="6" t="s">
        <v>638</v>
      </c>
      <c r="F252" s="4" t="s">
        <v>636</v>
      </c>
      <c r="G252" s="4">
        <v>31.999500000000005</v>
      </c>
      <c r="H252" s="11">
        <f t="shared" si="11"/>
        <v>32</v>
      </c>
      <c r="I252" s="4" t="s">
        <v>85</v>
      </c>
      <c r="J252" s="4" t="s">
        <v>642</v>
      </c>
      <c r="K252" s="10">
        <v>43397</v>
      </c>
      <c r="L252" s="4" t="s">
        <v>77</v>
      </c>
      <c r="M252" s="4" t="s">
        <v>78</v>
      </c>
      <c r="N252" s="10">
        <v>43380</v>
      </c>
      <c r="O252" s="6">
        <f t="shared" si="14"/>
        <v>17</v>
      </c>
      <c r="P252" s="4">
        <v>3</v>
      </c>
      <c r="Q252" s="6">
        <v>10</v>
      </c>
      <c r="R252" s="14">
        <v>43397.744575682867</v>
      </c>
      <c r="S252" s="14">
        <v>43397.786287071758</v>
      </c>
      <c r="T252">
        <v>0</v>
      </c>
      <c r="U252">
        <v>0</v>
      </c>
      <c r="V252">
        <v>0</v>
      </c>
      <c r="W252"/>
      <c r="X252" t="s">
        <v>96</v>
      </c>
    </row>
    <row r="253" spans="1:24" x14ac:dyDescent="0.35">
      <c r="A253" s="4" t="s">
        <v>154</v>
      </c>
      <c r="B253" s="4">
        <v>12.6</v>
      </c>
      <c r="C253" s="4">
        <v>2</v>
      </c>
      <c r="D253" s="4">
        <v>11</v>
      </c>
      <c r="E253" s="6" t="s">
        <v>638</v>
      </c>
      <c r="F253" s="4" t="s">
        <v>636</v>
      </c>
      <c r="G253" s="4">
        <v>31.999500000000005</v>
      </c>
      <c r="H253" s="11">
        <f t="shared" si="11"/>
        <v>32</v>
      </c>
      <c r="I253" s="4" t="s">
        <v>85</v>
      </c>
      <c r="J253" s="4" t="s">
        <v>642</v>
      </c>
      <c r="K253" s="10">
        <v>43397</v>
      </c>
      <c r="L253" s="4" t="s">
        <v>77</v>
      </c>
      <c r="M253" s="4" t="s">
        <v>78</v>
      </c>
      <c r="N253" s="10">
        <v>43380</v>
      </c>
      <c r="O253" s="6">
        <f t="shared" si="14"/>
        <v>17</v>
      </c>
      <c r="P253" s="4">
        <v>3</v>
      </c>
      <c r="Q253" s="6">
        <v>11</v>
      </c>
      <c r="R253" s="14">
        <v>43397.746714143519</v>
      </c>
      <c r="S253" s="14">
        <v>43397.788411018519</v>
      </c>
      <c r="T253">
        <v>3</v>
      </c>
      <c r="U253">
        <v>71</v>
      </c>
      <c r="V253">
        <v>167.04199981689399</v>
      </c>
      <c r="W253">
        <v>0.42504280407219502</v>
      </c>
      <c r="X253" t="s">
        <v>95</v>
      </c>
    </row>
    <row r="254" spans="1:24" x14ac:dyDescent="0.35">
      <c r="A254" s="4" t="s">
        <v>155</v>
      </c>
      <c r="B254" s="4">
        <v>12.5</v>
      </c>
      <c r="C254" s="4">
        <v>2</v>
      </c>
      <c r="D254" s="4">
        <v>27</v>
      </c>
      <c r="E254" s="6" t="s">
        <v>639</v>
      </c>
      <c r="F254" s="4" t="s">
        <v>634</v>
      </c>
      <c r="G254" s="4">
        <v>32.306000000000004</v>
      </c>
      <c r="H254" s="11">
        <f t="shared" si="11"/>
        <v>32.31</v>
      </c>
      <c r="I254" s="4" t="s">
        <v>88</v>
      </c>
      <c r="J254" s="4" t="s">
        <v>643</v>
      </c>
      <c r="K254" s="10">
        <v>43397</v>
      </c>
      <c r="L254" s="4" t="s">
        <v>79</v>
      </c>
      <c r="M254" s="4" t="s">
        <v>76</v>
      </c>
      <c r="N254" s="10">
        <v>43382</v>
      </c>
      <c r="O254" s="6">
        <f t="shared" si="14"/>
        <v>15</v>
      </c>
      <c r="P254" s="4">
        <v>3</v>
      </c>
      <c r="Q254" s="6">
        <v>12</v>
      </c>
      <c r="R254" s="14">
        <v>43397.747134988429</v>
      </c>
      <c r="S254" s="14">
        <v>43397.789277685188</v>
      </c>
      <c r="T254">
        <v>3</v>
      </c>
      <c r="U254">
        <v>9</v>
      </c>
      <c r="V254">
        <v>31.644999742507899</v>
      </c>
      <c r="W254">
        <v>0.28440512160632198</v>
      </c>
      <c r="X254" t="s">
        <v>95</v>
      </c>
    </row>
    <row r="255" spans="1:24" x14ac:dyDescent="0.35">
      <c r="A255" s="4" t="s">
        <v>156</v>
      </c>
      <c r="B255" s="4">
        <v>12.9</v>
      </c>
      <c r="C255" s="4">
        <v>2</v>
      </c>
      <c r="D255" s="4">
        <v>25</v>
      </c>
      <c r="E255" s="6" t="s">
        <v>639</v>
      </c>
      <c r="F255" s="4" t="s">
        <v>634</v>
      </c>
      <c r="G255" s="4">
        <v>32.306000000000004</v>
      </c>
      <c r="H255" s="11">
        <f t="shared" si="11"/>
        <v>32.31</v>
      </c>
      <c r="I255" s="4" t="s">
        <v>88</v>
      </c>
      <c r="J255" s="4" t="s">
        <v>643</v>
      </c>
      <c r="K255" s="10">
        <v>43397</v>
      </c>
      <c r="L255" s="4" t="s">
        <v>77</v>
      </c>
      <c r="M255" s="4" t="s">
        <v>76</v>
      </c>
      <c r="N255" s="10">
        <v>43381</v>
      </c>
      <c r="O255" s="6">
        <f t="shared" si="14"/>
        <v>16</v>
      </c>
      <c r="P255" s="4">
        <v>3</v>
      </c>
      <c r="Q255" s="6">
        <v>13</v>
      </c>
      <c r="R255" s="14">
        <v>43397.747896793982</v>
      </c>
      <c r="S255" s="14">
        <v>43397.789781562497</v>
      </c>
      <c r="T255">
        <v>0</v>
      </c>
      <c r="U255">
        <v>0</v>
      </c>
      <c r="V255">
        <v>0</v>
      </c>
      <c r="W255"/>
      <c r="X255" t="s">
        <v>96</v>
      </c>
    </row>
    <row r="256" spans="1:24" x14ac:dyDescent="0.35">
      <c r="A256" s="4" t="s">
        <v>157</v>
      </c>
      <c r="B256" s="4">
        <v>11.1</v>
      </c>
      <c r="C256" s="4">
        <v>2</v>
      </c>
      <c r="D256" s="4">
        <v>35</v>
      </c>
      <c r="E256" s="6" t="s">
        <v>639</v>
      </c>
      <c r="F256" s="4" t="s">
        <v>635</v>
      </c>
      <c r="G256" s="4">
        <v>31.898000000000003</v>
      </c>
      <c r="H256" s="11">
        <f t="shared" si="11"/>
        <v>31.9</v>
      </c>
      <c r="I256" s="4" t="s">
        <v>88</v>
      </c>
      <c r="J256" s="4" t="s">
        <v>643</v>
      </c>
      <c r="K256" s="10">
        <v>43397</v>
      </c>
      <c r="L256" s="4" t="s">
        <v>77</v>
      </c>
      <c r="M256" s="4" t="s">
        <v>78</v>
      </c>
      <c r="N256" s="10">
        <v>43379</v>
      </c>
      <c r="O256" s="6">
        <f t="shared" si="14"/>
        <v>18</v>
      </c>
      <c r="P256" s="4">
        <v>3</v>
      </c>
      <c r="Q256" s="6">
        <v>14</v>
      </c>
      <c r="R256" s="14">
        <v>43397.750506226854</v>
      </c>
      <c r="S256" s="14">
        <v>43397.791158576387</v>
      </c>
      <c r="T256">
        <v>2</v>
      </c>
      <c r="U256">
        <v>5</v>
      </c>
      <c r="V256">
        <v>13.543000221252401</v>
      </c>
      <c r="W256">
        <v>0.36919441174886097</v>
      </c>
      <c r="X256" t="s">
        <v>95</v>
      </c>
    </row>
    <row r="257" spans="1:24" x14ac:dyDescent="0.35">
      <c r="A257" s="4" t="s">
        <v>158</v>
      </c>
      <c r="B257" s="4">
        <v>12.3</v>
      </c>
      <c r="C257" s="4">
        <v>2</v>
      </c>
      <c r="D257" s="4">
        <v>21</v>
      </c>
      <c r="E257" s="6" t="s">
        <v>639</v>
      </c>
      <c r="F257" s="4" t="s">
        <v>635</v>
      </c>
      <c r="G257" s="4">
        <v>31.898000000000003</v>
      </c>
      <c r="H257" s="11">
        <f t="shared" si="11"/>
        <v>31.9</v>
      </c>
      <c r="I257" s="4" t="s">
        <v>89</v>
      </c>
      <c r="J257" s="4" t="s">
        <v>642</v>
      </c>
      <c r="K257" s="10">
        <v>43397</v>
      </c>
      <c r="L257" s="4" t="s">
        <v>77</v>
      </c>
      <c r="M257" s="4" t="s">
        <v>76</v>
      </c>
      <c r="N257" s="10">
        <v>43381</v>
      </c>
      <c r="O257" s="6">
        <f t="shared" si="14"/>
        <v>16</v>
      </c>
      <c r="P257" s="4">
        <v>3</v>
      </c>
      <c r="Q257" s="6">
        <v>15</v>
      </c>
      <c r="R257" s="14">
        <v>43397.750467337966</v>
      </c>
      <c r="S257" s="14">
        <v>43397.791694085645</v>
      </c>
      <c r="T257">
        <v>4</v>
      </c>
      <c r="U257">
        <v>14</v>
      </c>
      <c r="V257">
        <v>48.467000007629302</v>
      </c>
      <c r="W257">
        <v>0.28885633519293902</v>
      </c>
      <c r="X257" t="s">
        <v>95</v>
      </c>
    </row>
    <row r="258" spans="1:24" x14ac:dyDescent="0.35">
      <c r="A258" s="4" t="s">
        <v>159</v>
      </c>
      <c r="B258" s="4">
        <v>12</v>
      </c>
      <c r="C258" s="4">
        <v>2</v>
      </c>
      <c r="D258" s="4">
        <v>38</v>
      </c>
      <c r="E258" s="6" t="s">
        <v>639</v>
      </c>
      <c r="F258" s="4" t="s">
        <v>634</v>
      </c>
      <c r="G258" s="4">
        <v>32.306000000000004</v>
      </c>
      <c r="H258" s="11">
        <f t="shared" ref="H258:H321" si="15">ROUND(G258, 2)</f>
        <v>32.31</v>
      </c>
      <c r="I258" s="4" t="s">
        <v>89</v>
      </c>
      <c r="J258" s="4" t="s">
        <v>642</v>
      </c>
      <c r="K258" s="10">
        <v>43397</v>
      </c>
      <c r="L258" s="4" t="s">
        <v>79</v>
      </c>
      <c r="M258" s="4" t="s">
        <v>78</v>
      </c>
      <c r="N258" s="10">
        <v>43383</v>
      </c>
      <c r="O258" s="6">
        <f t="shared" si="14"/>
        <v>14</v>
      </c>
      <c r="P258" s="4">
        <v>3</v>
      </c>
      <c r="Q258" s="6">
        <v>16</v>
      </c>
      <c r="R258" s="14">
        <v>43397.751388101853</v>
      </c>
      <c r="S258" s="14">
        <v>43397.793038414355</v>
      </c>
      <c r="T258">
        <v>1</v>
      </c>
      <c r="U258">
        <v>2</v>
      </c>
      <c r="V258">
        <v>7.5909998416900599</v>
      </c>
      <c r="W258">
        <v>0.26346990405874099</v>
      </c>
      <c r="X258" t="s">
        <v>95</v>
      </c>
    </row>
    <row r="259" spans="1:24" x14ac:dyDescent="0.35">
      <c r="A259" s="4" t="s">
        <v>160</v>
      </c>
      <c r="B259" s="4">
        <v>11.7</v>
      </c>
      <c r="C259" s="4">
        <v>2</v>
      </c>
      <c r="D259" s="4">
        <v>31</v>
      </c>
      <c r="E259" s="6" t="s">
        <v>639</v>
      </c>
      <c r="F259" s="4" t="s">
        <v>634</v>
      </c>
      <c r="G259" s="4">
        <v>32.306000000000004</v>
      </c>
      <c r="H259" s="11">
        <f t="shared" si="15"/>
        <v>32.31</v>
      </c>
      <c r="I259" s="4" t="s">
        <v>89</v>
      </c>
      <c r="J259" s="4" t="s">
        <v>642</v>
      </c>
      <c r="K259" s="10">
        <v>43397</v>
      </c>
      <c r="L259" s="4" t="s">
        <v>77</v>
      </c>
      <c r="M259" s="4" t="s">
        <v>78</v>
      </c>
      <c r="N259" s="10">
        <v>43382</v>
      </c>
      <c r="O259" s="6">
        <f t="shared" si="14"/>
        <v>15</v>
      </c>
      <c r="P259" s="4">
        <v>3</v>
      </c>
      <c r="Q259" s="6">
        <v>17</v>
      </c>
      <c r="R259" s="14">
        <v>43397.752256539352</v>
      </c>
      <c r="S259" s="14">
        <v>43397.793835983794</v>
      </c>
      <c r="T259">
        <v>3</v>
      </c>
      <c r="U259">
        <v>16</v>
      </c>
      <c r="V259">
        <v>32.433000087738002</v>
      </c>
      <c r="W259">
        <v>0.49332469881653401</v>
      </c>
      <c r="X259" t="s">
        <v>95</v>
      </c>
    </row>
    <row r="260" spans="1:24" x14ac:dyDescent="0.35">
      <c r="A260" s="4" t="s">
        <v>161</v>
      </c>
      <c r="B260" s="4">
        <v>11.3</v>
      </c>
      <c r="C260" s="4">
        <v>2</v>
      </c>
      <c r="D260" s="4">
        <v>1</v>
      </c>
      <c r="E260" s="6" t="s">
        <v>639</v>
      </c>
      <c r="F260" s="4" t="s">
        <v>635</v>
      </c>
      <c r="G260" s="4">
        <v>31.898000000000003</v>
      </c>
      <c r="H260" s="11">
        <f t="shared" si="15"/>
        <v>31.9</v>
      </c>
      <c r="I260" s="4" t="s">
        <v>82</v>
      </c>
      <c r="J260" s="4" t="s">
        <v>642</v>
      </c>
      <c r="K260" s="10">
        <v>43397</v>
      </c>
      <c r="L260" s="4" t="s">
        <v>77</v>
      </c>
      <c r="M260" s="4" t="s">
        <v>76</v>
      </c>
      <c r="N260" s="10">
        <v>43381</v>
      </c>
      <c r="O260" s="6">
        <f t="shared" si="14"/>
        <v>16</v>
      </c>
      <c r="P260" s="4">
        <v>3</v>
      </c>
      <c r="Q260" s="6">
        <v>18</v>
      </c>
      <c r="R260" s="14">
        <v>43397.753014502312</v>
      </c>
      <c r="S260" s="14">
        <v>43397.794969722221</v>
      </c>
      <c r="T260">
        <v>0</v>
      </c>
      <c r="U260">
        <v>0</v>
      </c>
      <c r="V260">
        <v>0</v>
      </c>
      <c r="W260"/>
      <c r="X260" t="s">
        <v>96</v>
      </c>
    </row>
    <row r="261" spans="1:24" x14ac:dyDescent="0.35">
      <c r="A261" s="4" t="s">
        <v>162</v>
      </c>
      <c r="B261" s="4">
        <v>11.3</v>
      </c>
      <c r="C261" s="4">
        <v>2</v>
      </c>
      <c r="D261" s="4">
        <v>2</v>
      </c>
      <c r="E261" s="6" t="s">
        <v>639</v>
      </c>
      <c r="F261" s="4" t="s">
        <v>635</v>
      </c>
      <c r="G261" s="4">
        <v>31.898000000000003</v>
      </c>
      <c r="H261" s="11">
        <f t="shared" si="15"/>
        <v>31.9</v>
      </c>
      <c r="I261" s="4" t="s">
        <v>82</v>
      </c>
      <c r="J261" s="4" t="s">
        <v>642</v>
      </c>
      <c r="K261" s="10">
        <v>43397</v>
      </c>
      <c r="L261" s="4" t="s">
        <v>77</v>
      </c>
      <c r="M261" s="4" t="s">
        <v>76</v>
      </c>
      <c r="N261" s="10">
        <v>43382</v>
      </c>
      <c r="O261" s="6">
        <f t="shared" si="14"/>
        <v>15</v>
      </c>
      <c r="P261" s="4">
        <v>3</v>
      </c>
      <c r="Q261" s="6">
        <v>19</v>
      </c>
      <c r="R261" s="14">
        <v>43397.753668310186</v>
      </c>
      <c r="S261" s="14">
        <v>43397.795365243059</v>
      </c>
      <c r="T261">
        <v>3</v>
      </c>
      <c r="U261">
        <v>3</v>
      </c>
      <c r="V261">
        <v>11.491999864578201</v>
      </c>
      <c r="W261">
        <v>0.261051169104769</v>
      </c>
      <c r="X261" t="s">
        <v>95</v>
      </c>
    </row>
    <row r="262" spans="1:24" x14ac:dyDescent="0.35">
      <c r="A262" s="4" t="s">
        <v>163</v>
      </c>
      <c r="B262" s="4">
        <v>12.7</v>
      </c>
      <c r="C262" s="4">
        <v>2</v>
      </c>
      <c r="D262" s="4">
        <v>34</v>
      </c>
      <c r="E262" s="6" t="s">
        <v>639</v>
      </c>
      <c r="F262" s="4" t="s">
        <v>636</v>
      </c>
      <c r="G262" s="4">
        <v>31.0505</v>
      </c>
      <c r="H262" s="11">
        <f t="shared" si="15"/>
        <v>31.05</v>
      </c>
      <c r="I262" s="4" t="s">
        <v>82</v>
      </c>
      <c r="J262" s="4" t="s">
        <v>642</v>
      </c>
      <c r="K262" s="10">
        <v>43397</v>
      </c>
      <c r="L262" s="4" t="s">
        <v>79</v>
      </c>
      <c r="M262" s="4" t="s">
        <v>78</v>
      </c>
      <c r="N262" s="10">
        <v>43382</v>
      </c>
      <c r="O262" s="6">
        <f t="shared" si="14"/>
        <v>15</v>
      </c>
      <c r="P262" s="4">
        <v>3</v>
      </c>
      <c r="Q262" s="6">
        <v>20</v>
      </c>
      <c r="R262" s="14">
        <v>43397.755001724538</v>
      </c>
      <c r="S262" s="14">
        <v>43397.796757164353</v>
      </c>
      <c r="T262">
        <v>1</v>
      </c>
      <c r="U262">
        <v>6</v>
      </c>
      <c r="V262">
        <v>9.9219999313354492</v>
      </c>
      <c r="W262">
        <v>0.60471679515446497</v>
      </c>
      <c r="X262" t="s">
        <v>95</v>
      </c>
    </row>
    <row r="263" spans="1:24" x14ac:dyDescent="0.35">
      <c r="A263" s="4" t="s">
        <v>630</v>
      </c>
      <c r="B263" s="4">
        <v>10.7</v>
      </c>
      <c r="C263" s="4">
        <v>2</v>
      </c>
      <c r="D263" s="4">
        <v>3</v>
      </c>
      <c r="E263" s="6" t="s">
        <v>639</v>
      </c>
      <c r="F263" s="4" t="s">
        <v>636</v>
      </c>
      <c r="G263" s="4">
        <v>31.0505</v>
      </c>
      <c r="H263" s="11">
        <f t="shared" si="15"/>
        <v>31.05</v>
      </c>
      <c r="I263" s="4" t="s">
        <v>86</v>
      </c>
      <c r="J263" s="4" t="s">
        <v>643</v>
      </c>
      <c r="K263" s="10">
        <v>43397</v>
      </c>
      <c r="L263" s="4" t="s">
        <v>79</v>
      </c>
      <c r="M263" s="4" t="s">
        <v>76</v>
      </c>
      <c r="N263" s="10" t="s">
        <v>80</v>
      </c>
      <c r="O263" s="6">
        <v>14.5</v>
      </c>
      <c r="P263" s="4">
        <v>3</v>
      </c>
      <c r="Q263" s="6">
        <v>21</v>
      </c>
      <c r="R263" s="14">
        <v>43397.755901296296</v>
      </c>
      <c r="S263" s="14">
        <v>43397.797343275466</v>
      </c>
      <c r="T263">
        <v>3</v>
      </c>
      <c r="U263">
        <v>16</v>
      </c>
      <c r="V263">
        <v>32.225999832153299</v>
      </c>
      <c r="W263">
        <v>0.49649351713941497</v>
      </c>
      <c r="X263" t="s">
        <v>95</v>
      </c>
    </row>
    <row r="264" spans="1:24" x14ac:dyDescent="0.35">
      <c r="A264" s="4" t="s">
        <v>164</v>
      </c>
      <c r="B264" s="4">
        <v>12</v>
      </c>
      <c r="C264" s="4">
        <v>2</v>
      </c>
      <c r="D264" s="4">
        <v>1</v>
      </c>
      <c r="E264" s="6" t="s">
        <v>639</v>
      </c>
      <c r="F264" s="4" t="s">
        <v>636</v>
      </c>
      <c r="G264" s="4">
        <v>31.0505</v>
      </c>
      <c r="H264" s="11">
        <f t="shared" si="15"/>
        <v>31.05</v>
      </c>
      <c r="I264" s="4" t="s">
        <v>86</v>
      </c>
      <c r="J264" s="4" t="s">
        <v>643</v>
      </c>
      <c r="K264" s="10">
        <v>43397</v>
      </c>
      <c r="L264" s="4" t="s">
        <v>77</v>
      </c>
      <c r="M264" s="4" t="s">
        <v>76</v>
      </c>
      <c r="N264" s="10">
        <v>43380</v>
      </c>
      <c r="O264" s="6">
        <f t="shared" ref="O264:O327" si="16">K264-N264</f>
        <v>17</v>
      </c>
      <c r="P264" s="4">
        <v>3</v>
      </c>
      <c r="Q264" s="6">
        <v>22</v>
      </c>
      <c r="R264" s="14">
        <v>43397.758035370367</v>
      </c>
      <c r="S264" s="14">
        <v>43397.79793320602</v>
      </c>
      <c r="T264">
        <v>3</v>
      </c>
      <c r="U264">
        <v>4</v>
      </c>
      <c r="V264">
        <v>15.226999759673999</v>
      </c>
      <c r="W264">
        <v>0.26269127622851002</v>
      </c>
      <c r="X264" t="s">
        <v>95</v>
      </c>
    </row>
    <row r="265" spans="1:24" x14ac:dyDescent="0.35">
      <c r="A265" s="4" t="s">
        <v>165</v>
      </c>
      <c r="B265" s="4">
        <v>11.9</v>
      </c>
      <c r="C265" s="4">
        <v>2</v>
      </c>
      <c r="D265" s="4">
        <v>25</v>
      </c>
      <c r="E265" s="6" t="s">
        <v>639</v>
      </c>
      <c r="F265" s="4" t="s">
        <v>636</v>
      </c>
      <c r="G265" s="4">
        <v>31.0505</v>
      </c>
      <c r="H265" s="11">
        <f t="shared" si="15"/>
        <v>31.05</v>
      </c>
      <c r="I265" s="4" t="s">
        <v>86</v>
      </c>
      <c r="J265" s="4" t="s">
        <v>643</v>
      </c>
      <c r="K265" s="10">
        <v>43397</v>
      </c>
      <c r="L265" s="4" t="s">
        <v>79</v>
      </c>
      <c r="M265" s="4" t="s">
        <v>78</v>
      </c>
      <c r="N265" s="10">
        <v>43383</v>
      </c>
      <c r="O265" s="6">
        <f t="shared" si="16"/>
        <v>14</v>
      </c>
      <c r="P265" s="4">
        <v>3</v>
      </c>
      <c r="Q265" s="6">
        <v>23</v>
      </c>
      <c r="R265" s="14">
        <v>43397.758057615742</v>
      </c>
      <c r="S265" s="14">
        <v>43397.800083912036</v>
      </c>
      <c r="T265">
        <v>0</v>
      </c>
      <c r="U265">
        <v>0</v>
      </c>
      <c r="V265">
        <v>0</v>
      </c>
      <c r="W265"/>
      <c r="X265" t="s">
        <v>96</v>
      </c>
    </row>
    <row r="266" spans="1:24" x14ac:dyDescent="0.35">
      <c r="A266" s="4" t="s">
        <v>166</v>
      </c>
      <c r="B266" s="4">
        <v>11.4</v>
      </c>
      <c r="C266" s="4">
        <v>2</v>
      </c>
      <c r="D266" s="4">
        <v>26</v>
      </c>
      <c r="E266" s="6" t="s">
        <v>638</v>
      </c>
      <c r="F266" s="4" t="s">
        <v>634</v>
      </c>
      <c r="G266" s="4">
        <v>32.908333333333331</v>
      </c>
      <c r="H266" s="11">
        <f t="shared" si="15"/>
        <v>32.909999999999997</v>
      </c>
      <c r="I266" s="4" t="s">
        <v>88</v>
      </c>
      <c r="J266" s="4" t="s">
        <v>643</v>
      </c>
      <c r="K266" s="10">
        <v>43399</v>
      </c>
      <c r="L266" s="4" t="s">
        <v>77</v>
      </c>
      <c r="M266" s="4" t="s">
        <v>76</v>
      </c>
      <c r="N266" s="10">
        <v>43381</v>
      </c>
      <c r="O266" s="6">
        <f t="shared" si="16"/>
        <v>18</v>
      </c>
      <c r="P266" s="4">
        <v>1</v>
      </c>
      <c r="Q266" s="6">
        <v>0</v>
      </c>
      <c r="R266" s="14">
        <v>43399.610654722223</v>
      </c>
      <c r="S266" s="14">
        <v>43399.652056747684</v>
      </c>
      <c r="T266">
        <v>2</v>
      </c>
      <c r="U266">
        <v>8</v>
      </c>
      <c r="V266">
        <v>14.720000028610199</v>
      </c>
      <c r="W266">
        <v>0.54347825981324405</v>
      </c>
      <c r="X266" t="s">
        <v>95</v>
      </c>
    </row>
    <row r="267" spans="1:24" x14ac:dyDescent="0.35">
      <c r="A267" s="4" t="s">
        <v>167</v>
      </c>
      <c r="B267" s="4">
        <v>10.1</v>
      </c>
      <c r="C267" s="4">
        <v>2</v>
      </c>
      <c r="D267" s="4">
        <v>39</v>
      </c>
      <c r="E267" s="6" t="s">
        <v>638</v>
      </c>
      <c r="F267" s="4" t="s">
        <v>634</v>
      </c>
      <c r="G267" s="4">
        <v>32.908333333333331</v>
      </c>
      <c r="H267" s="11">
        <f t="shared" si="15"/>
        <v>32.909999999999997</v>
      </c>
      <c r="I267" s="4" t="s">
        <v>89</v>
      </c>
      <c r="J267" s="4" t="s">
        <v>642</v>
      </c>
      <c r="K267" s="10">
        <v>43399</v>
      </c>
      <c r="L267" s="4" t="s">
        <v>79</v>
      </c>
      <c r="M267" s="4" t="s">
        <v>78</v>
      </c>
      <c r="N267" s="10">
        <v>43383</v>
      </c>
      <c r="O267" s="6">
        <f t="shared" si="16"/>
        <v>16</v>
      </c>
      <c r="P267" s="4">
        <v>1</v>
      </c>
      <c r="Q267" s="6">
        <v>1</v>
      </c>
      <c r="R267" s="14">
        <v>43399.611298379627</v>
      </c>
      <c r="S267" s="14">
        <v>43399.652823391203</v>
      </c>
      <c r="T267">
        <v>1</v>
      </c>
      <c r="U267">
        <v>1</v>
      </c>
      <c r="V267">
        <v>2.4060001373290998</v>
      </c>
      <c r="W267">
        <v>0.41562757394939198</v>
      </c>
      <c r="X267" t="s">
        <v>95</v>
      </c>
    </row>
    <row r="268" spans="1:24" x14ac:dyDescent="0.35">
      <c r="A268" s="4" t="s">
        <v>168</v>
      </c>
      <c r="B268" s="4">
        <v>12.3</v>
      </c>
      <c r="C268" s="4">
        <v>2</v>
      </c>
      <c r="D268" s="4">
        <v>5</v>
      </c>
      <c r="E268" s="6" t="s">
        <v>638</v>
      </c>
      <c r="F268" s="4" t="s">
        <v>635</v>
      </c>
      <c r="G268" s="4">
        <v>32.650555555555563</v>
      </c>
      <c r="H268" s="11">
        <f t="shared" si="15"/>
        <v>32.65</v>
      </c>
      <c r="I268" s="4" t="s">
        <v>85</v>
      </c>
      <c r="J268" s="4" t="s">
        <v>642</v>
      </c>
      <c r="K268" s="10">
        <v>43399</v>
      </c>
      <c r="L268" s="4" t="s">
        <v>77</v>
      </c>
      <c r="M268" s="4" t="s">
        <v>76</v>
      </c>
      <c r="N268" s="10">
        <v>43383</v>
      </c>
      <c r="O268" s="6">
        <f t="shared" si="16"/>
        <v>16</v>
      </c>
      <c r="P268" s="4">
        <v>1</v>
      </c>
      <c r="Q268" s="6">
        <v>2</v>
      </c>
      <c r="R268" s="14">
        <v>43399.612327627314</v>
      </c>
      <c r="S268" s="14">
        <v>43399.653541747684</v>
      </c>
      <c r="T268">
        <v>1</v>
      </c>
      <c r="U268">
        <v>3</v>
      </c>
      <c r="V268">
        <v>6.7809998989105198</v>
      </c>
      <c r="W268">
        <v>0.44241263010223503</v>
      </c>
      <c r="X268" t="s">
        <v>95</v>
      </c>
    </row>
    <row r="269" spans="1:24" x14ac:dyDescent="0.35">
      <c r="A269" s="4" t="s">
        <v>620</v>
      </c>
      <c r="B269" s="4">
        <v>11.2</v>
      </c>
      <c r="C269" s="4">
        <v>2</v>
      </c>
      <c r="D269" s="4">
        <v>11</v>
      </c>
      <c r="E269" s="6" t="s">
        <v>638</v>
      </c>
      <c r="F269" s="4" t="s">
        <v>635</v>
      </c>
      <c r="G269" s="4">
        <v>32.650555555555563</v>
      </c>
      <c r="H269" s="11">
        <f t="shared" si="15"/>
        <v>32.65</v>
      </c>
      <c r="I269" s="4" t="s">
        <v>83</v>
      </c>
      <c r="J269" s="4" t="s">
        <v>643</v>
      </c>
      <c r="K269" s="10">
        <v>43399</v>
      </c>
      <c r="L269" s="4" t="s">
        <v>77</v>
      </c>
      <c r="M269" s="4" t="s">
        <v>78</v>
      </c>
      <c r="N269" s="10">
        <v>43380</v>
      </c>
      <c r="O269" s="6">
        <f t="shared" si="16"/>
        <v>19</v>
      </c>
      <c r="P269" s="4">
        <v>1</v>
      </c>
      <c r="Q269" s="6">
        <v>3</v>
      </c>
      <c r="R269" s="14">
        <v>43399.612978333331</v>
      </c>
      <c r="S269" s="14">
        <v>43399.654176898148</v>
      </c>
      <c r="T269">
        <v>0</v>
      </c>
      <c r="U269">
        <v>0</v>
      </c>
      <c r="V269">
        <v>0</v>
      </c>
      <c r="W269"/>
      <c r="X269" t="s">
        <v>96</v>
      </c>
    </row>
    <row r="270" spans="1:24" x14ac:dyDescent="0.35">
      <c r="A270" s="4" t="s">
        <v>169</v>
      </c>
      <c r="B270" s="4">
        <v>14.5</v>
      </c>
      <c r="C270" s="4">
        <v>2</v>
      </c>
      <c r="D270" s="4">
        <v>3</v>
      </c>
      <c r="E270" s="6" t="s">
        <v>638</v>
      </c>
      <c r="F270" s="4" t="s">
        <v>634</v>
      </c>
      <c r="G270" s="4">
        <v>32.908333333333331</v>
      </c>
      <c r="H270" s="11">
        <f t="shared" si="15"/>
        <v>32.909999999999997</v>
      </c>
      <c r="I270" s="4" t="s">
        <v>87</v>
      </c>
      <c r="J270" s="4" t="s">
        <v>643</v>
      </c>
      <c r="K270" s="10">
        <v>43399</v>
      </c>
      <c r="L270" s="4" t="s">
        <v>77</v>
      </c>
      <c r="M270" s="4" t="s">
        <v>76</v>
      </c>
      <c r="N270" s="10">
        <v>43382</v>
      </c>
      <c r="O270" s="6">
        <f t="shared" si="16"/>
        <v>17</v>
      </c>
      <c r="P270" s="4">
        <v>1</v>
      </c>
      <c r="Q270" s="6">
        <v>4</v>
      </c>
      <c r="R270" s="14">
        <v>43399.613533796299</v>
      </c>
      <c r="S270" s="14">
        <v>43399.654952222219</v>
      </c>
      <c r="T270">
        <v>1</v>
      </c>
      <c r="U270">
        <v>1</v>
      </c>
      <c r="V270">
        <v>3.17400002479553</v>
      </c>
      <c r="W270">
        <v>0.31505985891238902</v>
      </c>
      <c r="X270" t="s">
        <v>95</v>
      </c>
    </row>
    <row r="271" spans="1:24" x14ac:dyDescent="0.35">
      <c r="A271" s="4" t="s">
        <v>170</v>
      </c>
      <c r="B271" s="4">
        <v>14.3</v>
      </c>
      <c r="C271" s="4">
        <v>2</v>
      </c>
      <c r="D271" s="4">
        <v>17</v>
      </c>
      <c r="E271" s="6" t="s">
        <v>638</v>
      </c>
      <c r="F271" s="4" t="s">
        <v>634</v>
      </c>
      <c r="G271" s="4">
        <v>32.908333333333331</v>
      </c>
      <c r="H271" s="11">
        <f t="shared" si="15"/>
        <v>32.909999999999997</v>
      </c>
      <c r="I271" s="4" t="s">
        <v>83</v>
      </c>
      <c r="J271" s="4" t="s">
        <v>643</v>
      </c>
      <c r="K271" s="10">
        <v>43399</v>
      </c>
      <c r="L271" s="4" t="s">
        <v>79</v>
      </c>
      <c r="M271" s="4" t="s">
        <v>78</v>
      </c>
      <c r="N271" s="10">
        <v>43381</v>
      </c>
      <c r="O271" s="6">
        <f t="shared" si="16"/>
        <v>18</v>
      </c>
      <c r="P271" s="4">
        <v>1</v>
      </c>
      <c r="Q271" s="6">
        <v>5</v>
      </c>
      <c r="R271" s="14">
        <v>43399.614235879628</v>
      </c>
      <c r="S271" s="14">
        <v>43399.656157800928</v>
      </c>
      <c r="T271">
        <v>1</v>
      </c>
      <c r="U271">
        <v>1</v>
      </c>
      <c r="V271">
        <v>2.93700003623962</v>
      </c>
      <c r="W271">
        <v>0.34048348234967801</v>
      </c>
      <c r="X271" t="s">
        <v>95</v>
      </c>
    </row>
    <row r="272" spans="1:24" x14ac:dyDescent="0.35">
      <c r="A272" s="4" t="s">
        <v>171</v>
      </c>
      <c r="B272" s="4">
        <v>10.3</v>
      </c>
      <c r="C272" s="4">
        <v>2</v>
      </c>
      <c r="D272" s="4">
        <v>7</v>
      </c>
      <c r="E272" s="6" t="s">
        <v>638</v>
      </c>
      <c r="F272" s="4" t="s">
        <v>635</v>
      </c>
      <c r="G272" s="4">
        <v>32.650555555555563</v>
      </c>
      <c r="H272" s="11">
        <f t="shared" si="15"/>
        <v>32.65</v>
      </c>
      <c r="I272" s="4" t="s">
        <v>82</v>
      </c>
      <c r="J272" s="4" t="s">
        <v>642</v>
      </c>
      <c r="K272" s="10">
        <v>43399</v>
      </c>
      <c r="L272" s="4" t="s">
        <v>79</v>
      </c>
      <c r="M272" s="4" t="s">
        <v>76</v>
      </c>
      <c r="N272" s="10">
        <v>43382</v>
      </c>
      <c r="O272" s="6">
        <f t="shared" si="16"/>
        <v>17</v>
      </c>
      <c r="P272" s="4">
        <v>1</v>
      </c>
      <c r="Q272" s="6">
        <v>6</v>
      </c>
      <c r="R272" s="14">
        <v>43399.614868263889</v>
      </c>
      <c r="S272" s="14">
        <v>43399.656403576388</v>
      </c>
      <c r="T272">
        <v>1</v>
      </c>
      <c r="U272">
        <v>1</v>
      </c>
      <c r="V272">
        <v>7.2660000324249197</v>
      </c>
      <c r="W272">
        <v>0.137627304643193</v>
      </c>
      <c r="X272" t="s">
        <v>95</v>
      </c>
    </row>
    <row r="273" spans="1:24" x14ac:dyDescent="0.35">
      <c r="A273" s="4" t="s">
        <v>172</v>
      </c>
      <c r="B273" s="4">
        <v>13.1</v>
      </c>
      <c r="C273" s="4">
        <v>2</v>
      </c>
      <c r="D273" s="4">
        <v>4</v>
      </c>
      <c r="E273" s="6" t="s">
        <v>638</v>
      </c>
      <c r="F273" s="4" t="s">
        <v>635</v>
      </c>
      <c r="G273" s="4">
        <v>32.650555555555563</v>
      </c>
      <c r="H273" s="11">
        <f t="shared" si="15"/>
        <v>32.65</v>
      </c>
      <c r="I273" s="4" t="s">
        <v>86</v>
      </c>
      <c r="J273" s="4" t="s">
        <v>643</v>
      </c>
      <c r="K273" s="10">
        <v>43399</v>
      </c>
      <c r="L273" s="4" t="s">
        <v>79</v>
      </c>
      <c r="M273" s="4" t="s">
        <v>76</v>
      </c>
      <c r="N273" s="10">
        <v>43384</v>
      </c>
      <c r="O273" s="6">
        <f t="shared" si="16"/>
        <v>15</v>
      </c>
      <c r="P273" s="4">
        <v>1</v>
      </c>
      <c r="Q273" s="6">
        <v>7</v>
      </c>
      <c r="R273" s="14">
        <v>43399.615615381947</v>
      </c>
      <c r="S273" s="14">
        <v>43399.657094270835</v>
      </c>
      <c r="T273">
        <v>5</v>
      </c>
      <c r="U273">
        <v>13</v>
      </c>
      <c r="V273">
        <v>28.013999938964801</v>
      </c>
      <c r="W273">
        <v>0.46405368845304401</v>
      </c>
      <c r="X273" t="s">
        <v>95</v>
      </c>
    </row>
    <row r="274" spans="1:24" x14ac:dyDescent="0.35">
      <c r="A274" s="4" t="s">
        <v>173</v>
      </c>
      <c r="B274" s="4">
        <v>14.1</v>
      </c>
      <c r="C274" s="4">
        <v>2</v>
      </c>
      <c r="D274" s="4">
        <v>29</v>
      </c>
      <c r="E274" s="6" t="s">
        <v>638</v>
      </c>
      <c r="F274" s="4" t="s">
        <v>636</v>
      </c>
      <c r="G274" s="4">
        <v>31.903888888888893</v>
      </c>
      <c r="H274" s="11">
        <f t="shared" si="15"/>
        <v>31.9</v>
      </c>
      <c r="I274" s="4" t="s">
        <v>88</v>
      </c>
      <c r="J274" s="4" t="s">
        <v>643</v>
      </c>
      <c r="K274" s="10">
        <v>43399</v>
      </c>
      <c r="L274" s="4" t="s">
        <v>79</v>
      </c>
      <c r="M274" s="4" t="s">
        <v>76</v>
      </c>
      <c r="N274" s="10">
        <v>43383</v>
      </c>
      <c r="O274" s="6">
        <f t="shared" si="16"/>
        <v>16</v>
      </c>
      <c r="P274" s="4">
        <v>1</v>
      </c>
      <c r="Q274" s="6">
        <v>8</v>
      </c>
      <c r="R274" s="14">
        <v>43399.616172766204</v>
      </c>
      <c r="S274" s="14">
        <v>43399.657882789354</v>
      </c>
      <c r="T274">
        <v>2</v>
      </c>
      <c r="U274">
        <v>7</v>
      </c>
      <c r="V274">
        <v>13.1699998378753</v>
      </c>
      <c r="W274">
        <v>0.53151101641389698</v>
      </c>
      <c r="X274" t="s">
        <v>95</v>
      </c>
    </row>
    <row r="275" spans="1:24" x14ac:dyDescent="0.35">
      <c r="A275" s="4" t="s">
        <v>174</v>
      </c>
      <c r="B275" s="4">
        <v>13.1</v>
      </c>
      <c r="C275" s="4">
        <v>2</v>
      </c>
      <c r="D275" s="4">
        <v>30</v>
      </c>
      <c r="E275" s="6" t="s">
        <v>638</v>
      </c>
      <c r="F275" s="4" t="s">
        <v>636</v>
      </c>
      <c r="G275" s="4">
        <v>31.903888888888893</v>
      </c>
      <c r="H275" s="11">
        <f t="shared" si="15"/>
        <v>31.9</v>
      </c>
      <c r="I275" s="4" t="s">
        <v>84</v>
      </c>
      <c r="J275" s="4" t="s">
        <v>642</v>
      </c>
      <c r="K275" s="10">
        <v>43399</v>
      </c>
      <c r="L275" s="4" t="s">
        <v>79</v>
      </c>
      <c r="M275" s="4" t="s">
        <v>76</v>
      </c>
      <c r="N275" s="10">
        <v>43384</v>
      </c>
      <c r="O275" s="6">
        <f t="shared" si="16"/>
        <v>15</v>
      </c>
      <c r="P275" s="4">
        <v>1</v>
      </c>
      <c r="Q275" s="6">
        <v>9</v>
      </c>
      <c r="R275" s="14">
        <v>43399.616725451386</v>
      </c>
      <c r="S275" s="14">
        <v>43399.658728275463</v>
      </c>
      <c r="T275">
        <v>5</v>
      </c>
      <c r="U275">
        <v>16</v>
      </c>
      <c r="V275">
        <v>25.487999677657999</v>
      </c>
      <c r="W275">
        <v>0.627746398397244</v>
      </c>
      <c r="X275" t="s">
        <v>95</v>
      </c>
    </row>
    <row r="276" spans="1:24" x14ac:dyDescent="0.35">
      <c r="A276" s="4" t="s">
        <v>175</v>
      </c>
      <c r="B276" s="4">
        <v>11.5</v>
      </c>
      <c r="C276" s="4">
        <v>2</v>
      </c>
      <c r="D276" s="4">
        <v>35</v>
      </c>
      <c r="E276" s="6" t="s">
        <v>638</v>
      </c>
      <c r="F276" s="4" t="s">
        <v>636</v>
      </c>
      <c r="G276" s="4">
        <v>31.903888888888893</v>
      </c>
      <c r="H276" s="11">
        <f t="shared" si="15"/>
        <v>31.9</v>
      </c>
      <c r="I276" s="4" t="s">
        <v>82</v>
      </c>
      <c r="J276" s="4" t="s">
        <v>642</v>
      </c>
      <c r="K276" s="10">
        <v>43399</v>
      </c>
      <c r="L276" s="4" t="s">
        <v>79</v>
      </c>
      <c r="M276" s="4" t="s">
        <v>78</v>
      </c>
      <c r="N276" s="10">
        <v>43382</v>
      </c>
      <c r="O276" s="6">
        <f t="shared" si="16"/>
        <v>17</v>
      </c>
      <c r="P276" s="4">
        <v>1</v>
      </c>
      <c r="Q276" s="6">
        <v>10</v>
      </c>
      <c r="R276" s="14">
        <v>43399.617797708335</v>
      </c>
      <c r="S276" s="14">
        <v>43399.65890642361</v>
      </c>
      <c r="T276">
        <v>7</v>
      </c>
      <c r="U276">
        <v>16</v>
      </c>
      <c r="V276">
        <v>32.109999895095797</v>
      </c>
      <c r="W276">
        <v>0.49828713959116699</v>
      </c>
      <c r="X276" t="s">
        <v>95</v>
      </c>
    </row>
    <row r="277" spans="1:24" x14ac:dyDescent="0.35">
      <c r="A277" s="4" t="s">
        <v>176</v>
      </c>
      <c r="B277" s="4">
        <v>10.5</v>
      </c>
      <c r="C277" s="4">
        <v>2</v>
      </c>
      <c r="D277" s="4">
        <v>2</v>
      </c>
      <c r="E277" s="6" t="s">
        <v>638</v>
      </c>
      <c r="F277" s="4" t="s">
        <v>636</v>
      </c>
      <c r="G277" s="4">
        <v>31.903888888888893</v>
      </c>
      <c r="H277" s="11">
        <f t="shared" si="15"/>
        <v>31.9</v>
      </c>
      <c r="I277" s="4" t="s">
        <v>82</v>
      </c>
      <c r="J277" s="4" t="s">
        <v>642</v>
      </c>
      <c r="K277" s="10">
        <v>43399</v>
      </c>
      <c r="L277" s="4" t="s">
        <v>77</v>
      </c>
      <c r="M277" s="4" t="s">
        <v>76</v>
      </c>
      <c r="N277" s="10">
        <v>43382</v>
      </c>
      <c r="O277" s="6">
        <f t="shared" si="16"/>
        <v>17</v>
      </c>
      <c r="P277" s="4">
        <v>1</v>
      </c>
      <c r="Q277" s="6">
        <v>11</v>
      </c>
      <c r="R277" s="14">
        <v>43399.619061909725</v>
      </c>
      <c r="S277" s="14">
        <v>43399.660763611108</v>
      </c>
      <c r="T277">
        <v>3</v>
      </c>
      <c r="U277">
        <v>4</v>
      </c>
      <c r="V277">
        <v>9.3420000076293892</v>
      </c>
      <c r="W277">
        <v>0.42817383822878302</v>
      </c>
      <c r="X277" t="s">
        <v>95</v>
      </c>
    </row>
    <row r="278" spans="1:24" x14ac:dyDescent="0.35">
      <c r="A278" s="4" t="s">
        <v>177</v>
      </c>
      <c r="B278" s="4">
        <v>11.7</v>
      </c>
      <c r="C278" s="4">
        <v>2</v>
      </c>
      <c r="D278" s="4">
        <v>26</v>
      </c>
      <c r="E278" s="6" t="s">
        <v>639</v>
      </c>
      <c r="F278" s="4" t="s">
        <v>634</v>
      </c>
      <c r="G278" s="4">
        <v>32.590555555555554</v>
      </c>
      <c r="H278" s="11">
        <f t="shared" si="15"/>
        <v>32.590000000000003</v>
      </c>
      <c r="I278" s="4" t="s">
        <v>86</v>
      </c>
      <c r="J278" s="4" t="s">
        <v>643</v>
      </c>
      <c r="K278" s="10">
        <v>43399</v>
      </c>
      <c r="L278" s="4" t="s">
        <v>79</v>
      </c>
      <c r="M278" s="4" t="s">
        <v>78</v>
      </c>
      <c r="N278" s="10">
        <v>43383</v>
      </c>
      <c r="O278" s="6">
        <f t="shared" si="16"/>
        <v>16</v>
      </c>
      <c r="P278" s="4">
        <v>1</v>
      </c>
      <c r="Q278" s="6">
        <v>12</v>
      </c>
      <c r="R278" s="14">
        <v>43399.619683483797</v>
      </c>
      <c r="S278" s="14">
        <v>43399.661241805552</v>
      </c>
      <c r="T278">
        <v>2</v>
      </c>
      <c r="U278">
        <v>11</v>
      </c>
      <c r="V278">
        <v>21.4070000648498</v>
      </c>
      <c r="W278">
        <v>0.51385060805703098</v>
      </c>
      <c r="X278" t="s">
        <v>95</v>
      </c>
    </row>
    <row r="279" spans="1:24" x14ac:dyDescent="0.35">
      <c r="A279" s="4" t="s">
        <v>178</v>
      </c>
      <c r="B279" s="4">
        <v>11.5</v>
      </c>
      <c r="C279" s="4">
        <v>2</v>
      </c>
      <c r="D279" s="4">
        <v>47</v>
      </c>
      <c r="E279" s="6" t="s">
        <v>639</v>
      </c>
      <c r="F279" s="4" t="s">
        <v>634</v>
      </c>
      <c r="G279" s="4">
        <v>32.590555555555554</v>
      </c>
      <c r="H279" s="11">
        <f t="shared" si="15"/>
        <v>32.590000000000003</v>
      </c>
      <c r="I279" s="4" t="s">
        <v>84</v>
      </c>
      <c r="J279" s="4" t="s">
        <v>642</v>
      </c>
      <c r="K279" s="10">
        <v>43399</v>
      </c>
      <c r="L279" s="4" t="s">
        <v>77</v>
      </c>
      <c r="M279" s="4" t="s">
        <v>78</v>
      </c>
      <c r="N279" s="10">
        <v>43383</v>
      </c>
      <c r="O279" s="6">
        <f t="shared" si="16"/>
        <v>16</v>
      </c>
      <c r="P279" s="4">
        <v>1</v>
      </c>
      <c r="Q279" s="6">
        <v>13</v>
      </c>
      <c r="R279" s="14">
        <v>43399.620217546297</v>
      </c>
      <c r="S279" s="14">
        <v>43399.663030648146</v>
      </c>
      <c r="T279">
        <v>1</v>
      </c>
      <c r="U279">
        <v>2</v>
      </c>
      <c r="V279">
        <v>8.1099998950958199</v>
      </c>
      <c r="W279">
        <v>0.24660912772753699</v>
      </c>
      <c r="X279" t="s">
        <v>95</v>
      </c>
    </row>
    <row r="280" spans="1:24" x14ac:dyDescent="0.35">
      <c r="A280" s="4" t="s">
        <v>179</v>
      </c>
      <c r="B280" s="4">
        <v>12.9</v>
      </c>
      <c r="C280" s="4">
        <v>2</v>
      </c>
      <c r="D280" s="4">
        <v>24</v>
      </c>
      <c r="E280" s="6" t="s">
        <v>639</v>
      </c>
      <c r="F280" s="4" t="s">
        <v>635</v>
      </c>
      <c r="G280" s="4">
        <v>32.089444444444439</v>
      </c>
      <c r="H280" s="11">
        <f t="shared" si="15"/>
        <v>32.090000000000003</v>
      </c>
      <c r="I280" s="4" t="s">
        <v>89</v>
      </c>
      <c r="J280" s="4" t="s">
        <v>642</v>
      </c>
      <c r="K280" s="10">
        <v>43399</v>
      </c>
      <c r="L280" s="4" t="s">
        <v>77</v>
      </c>
      <c r="M280" s="4" t="s">
        <v>76</v>
      </c>
      <c r="N280" s="10">
        <v>43383</v>
      </c>
      <c r="O280" s="6">
        <f t="shared" si="16"/>
        <v>16</v>
      </c>
      <c r="P280" s="4">
        <v>1</v>
      </c>
      <c r="Q280" s="6">
        <v>14</v>
      </c>
      <c r="R280" s="14">
        <v>43399.62072269676</v>
      </c>
      <c r="S280" s="14">
        <v>43399.664182858796</v>
      </c>
      <c r="T280">
        <v>3</v>
      </c>
      <c r="U280">
        <v>3</v>
      </c>
      <c r="V280">
        <v>8.4560000896453804</v>
      </c>
      <c r="W280">
        <v>0.35477766889732898</v>
      </c>
      <c r="X280" t="s">
        <v>95</v>
      </c>
    </row>
    <row r="281" spans="1:24" x14ac:dyDescent="0.35">
      <c r="A281" s="4" t="s">
        <v>180</v>
      </c>
      <c r="B281" s="4">
        <v>12.6</v>
      </c>
      <c r="C281" s="4">
        <v>2</v>
      </c>
      <c r="D281" s="4">
        <v>36</v>
      </c>
      <c r="E281" s="6" t="s">
        <v>639</v>
      </c>
      <c r="F281" s="4" t="s">
        <v>635</v>
      </c>
      <c r="G281" s="4">
        <v>32.089444444444439</v>
      </c>
      <c r="H281" s="11">
        <f t="shared" si="15"/>
        <v>32.090000000000003</v>
      </c>
      <c r="I281" s="4" t="s">
        <v>88</v>
      </c>
      <c r="J281" s="4" t="s">
        <v>643</v>
      </c>
      <c r="K281" s="10">
        <v>43399</v>
      </c>
      <c r="L281" s="4" t="s">
        <v>77</v>
      </c>
      <c r="M281" s="4" t="s">
        <v>78</v>
      </c>
      <c r="N281" s="10">
        <v>43379</v>
      </c>
      <c r="O281" s="6">
        <f t="shared" si="16"/>
        <v>20</v>
      </c>
      <c r="P281" s="4">
        <v>1</v>
      </c>
      <c r="Q281" s="6">
        <v>15</v>
      </c>
      <c r="R281" s="14">
        <v>43399.621192534723</v>
      </c>
      <c r="S281" s="14">
        <v>43399.664246342596</v>
      </c>
      <c r="T281">
        <v>1</v>
      </c>
      <c r="U281">
        <v>5</v>
      </c>
      <c r="V281">
        <v>15.278000116348201</v>
      </c>
      <c r="W281">
        <v>0.327267964519108</v>
      </c>
      <c r="X281" t="s">
        <v>95</v>
      </c>
    </row>
    <row r="282" spans="1:24" x14ac:dyDescent="0.35">
      <c r="A282" s="4" t="s">
        <v>181</v>
      </c>
      <c r="B282" s="4">
        <v>13.9</v>
      </c>
      <c r="C282" s="4">
        <v>2</v>
      </c>
      <c r="D282" s="4">
        <v>3</v>
      </c>
      <c r="E282" s="6" t="s">
        <v>639</v>
      </c>
      <c r="F282" s="4" t="s">
        <v>634</v>
      </c>
      <c r="G282" s="4">
        <v>32.590555555555554</v>
      </c>
      <c r="H282" s="11">
        <f t="shared" si="15"/>
        <v>32.590000000000003</v>
      </c>
      <c r="I282" s="4" t="s">
        <v>83</v>
      </c>
      <c r="J282" s="4" t="s">
        <v>643</v>
      </c>
      <c r="K282" s="10">
        <v>43399</v>
      </c>
      <c r="L282" s="4" t="s">
        <v>77</v>
      </c>
      <c r="M282" s="4" t="s">
        <v>76</v>
      </c>
      <c r="N282" s="10">
        <v>43381</v>
      </c>
      <c r="O282" s="6">
        <f t="shared" si="16"/>
        <v>18</v>
      </c>
      <c r="P282" s="4">
        <v>1</v>
      </c>
      <c r="Q282" s="6">
        <v>16</v>
      </c>
      <c r="R282" s="14">
        <v>43399.621802199072</v>
      </c>
      <c r="S282" s="14">
        <v>43399.6642775</v>
      </c>
      <c r="T282">
        <v>1</v>
      </c>
      <c r="U282">
        <v>1</v>
      </c>
      <c r="V282">
        <v>7.2349998950958199</v>
      </c>
      <c r="W282">
        <v>0.13821700269516801</v>
      </c>
      <c r="X282" t="s">
        <v>95</v>
      </c>
    </row>
    <row r="283" spans="1:24" x14ac:dyDescent="0.35">
      <c r="A283" s="4" t="s">
        <v>182</v>
      </c>
      <c r="B283" s="4">
        <v>12</v>
      </c>
      <c r="C283" s="4">
        <v>2</v>
      </c>
      <c r="D283" s="4">
        <v>43</v>
      </c>
      <c r="E283" s="6" t="s">
        <v>639</v>
      </c>
      <c r="F283" s="4" t="s">
        <v>634</v>
      </c>
      <c r="G283" s="4">
        <v>32.590555555555554</v>
      </c>
      <c r="H283" s="11">
        <f t="shared" si="15"/>
        <v>32.590000000000003</v>
      </c>
      <c r="I283" s="4" t="s">
        <v>84</v>
      </c>
      <c r="J283" s="4" t="s">
        <v>642</v>
      </c>
      <c r="K283" s="10">
        <v>43399</v>
      </c>
      <c r="L283" s="4" t="s">
        <v>79</v>
      </c>
      <c r="M283" s="4" t="s">
        <v>78</v>
      </c>
      <c r="N283" s="10">
        <v>43383</v>
      </c>
      <c r="O283" s="6">
        <f t="shared" si="16"/>
        <v>16</v>
      </c>
      <c r="P283" s="4">
        <v>1</v>
      </c>
      <c r="Q283" s="6">
        <v>17</v>
      </c>
      <c r="R283" s="14">
        <v>43399.622433564815</v>
      </c>
      <c r="S283" s="14">
        <v>43399.664347291669</v>
      </c>
      <c r="T283">
        <v>1</v>
      </c>
      <c r="U283">
        <v>1</v>
      </c>
      <c r="V283">
        <v>4.7970001697540203</v>
      </c>
      <c r="W283">
        <v>0.208463615720754</v>
      </c>
      <c r="X283" t="s">
        <v>95</v>
      </c>
    </row>
    <row r="284" spans="1:24" x14ac:dyDescent="0.35">
      <c r="A284" s="4" t="s">
        <v>183</v>
      </c>
      <c r="B284" s="4">
        <v>11.9</v>
      </c>
      <c r="C284" s="4">
        <v>2</v>
      </c>
      <c r="D284" s="4">
        <v>11</v>
      </c>
      <c r="E284" s="6" t="s">
        <v>639</v>
      </c>
      <c r="F284" s="4" t="s">
        <v>635</v>
      </c>
      <c r="G284" s="4">
        <v>32.089444444444439</v>
      </c>
      <c r="H284" s="11">
        <f t="shared" si="15"/>
        <v>32.090000000000003</v>
      </c>
      <c r="I284" s="4" t="s">
        <v>86</v>
      </c>
      <c r="J284" s="4" t="s">
        <v>643</v>
      </c>
      <c r="K284" s="10">
        <v>43399</v>
      </c>
      <c r="L284" s="4" t="s">
        <v>77</v>
      </c>
      <c r="M284" s="4" t="s">
        <v>78</v>
      </c>
      <c r="N284" s="10">
        <v>43380</v>
      </c>
      <c r="O284" s="6">
        <f t="shared" si="16"/>
        <v>19</v>
      </c>
      <c r="P284" s="4">
        <v>1</v>
      </c>
      <c r="Q284" s="6">
        <v>18</v>
      </c>
      <c r="R284" s="14">
        <v>43399.623141504628</v>
      </c>
      <c r="S284" s="14">
        <v>43399.665747071762</v>
      </c>
      <c r="T284">
        <v>1</v>
      </c>
      <c r="U284">
        <v>5</v>
      </c>
      <c r="V284">
        <v>18.595000028610201</v>
      </c>
      <c r="W284">
        <v>0.26888948600736801</v>
      </c>
      <c r="X284" t="s">
        <v>95</v>
      </c>
    </row>
    <row r="285" spans="1:24" x14ac:dyDescent="0.35">
      <c r="A285" s="4" t="s">
        <v>184</v>
      </c>
      <c r="B285" s="4">
        <v>13</v>
      </c>
      <c r="C285" s="4">
        <v>2</v>
      </c>
      <c r="D285" s="4">
        <v>17</v>
      </c>
      <c r="E285" s="6" t="s">
        <v>639</v>
      </c>
      <c r="F285" s="4" t="s">
        <v>635</v>
      </c>
      <c r="G285" s="4">
        <v>32.089444444444439</v>
      </c>
      <c r="H285" s="11">
        <f t="shared" si="15"/>
        <v>32.090000000000003</v>
      </c>
      <c r="I285" s="4" t="s">
        <v>85</v>
      </c>
      <c r="J285" s="4" t="s">
        <v>642</v>
      </c>
      <c r="K285" s="10">
        <v>43399</v>
      </c>
      <c r="L285" s="4" t="s">
        <v>79</v>
      </c>
      <c r="M285" s="4" t="s">
        <v>78</v>
      </c>
      <c r="N285" s="10">
        <v>43381</v>
      </c>
      <c r="O285" s="6">
        <f t="shared" si="16"/>
        <v>18</v>
      </c>
      <c r="P285" s="4">
        <v>1</v>
      </c>
      <c r="Q285" s="6">
        <v>19</v>
      </c>
      <c r="R285" s="14">
        <v>43399.623681018522</v>
      </c>
      <c r="S285" s="14">
        <v>43399.665849432873</v>
      </c>
      <c r="T285">
        <v>4</v>
      </c>
      <c r="U285">
        <v>8</v>
      </c>
      <c r="V285">
        <v>26.843999862670898</v>
      </c>
      <c r="W285">
        <v>0.29801818063353303</v>
      </c>
      <c r="X285" t="s">
        <v>95</v>
      </c>
    </row>
    <row r="286" spans="1:24" x14ac:dyDescent="0.35">
      <c r="A286" s="4" t="s">
        <v>185</v>
      </c>
      <c r="B286" s="4">
        <v>12.3</v>
      </c>
      <c r="C286" s="4">
        <v>2</v>
      </c>
      <c r="D286" s="4">
        <v>13</v>
      </c>
      <c r="E286" s="6" t="s">
        <v>639</v>
      </c>
      <c r="F286" s="4" t="s">
        <v>636</v>
      </c>
      <c r="G286" s="4">
        <v>31.128888888888884</v>
      </c>
      <c r="H286" s="11">
        <f t="shared" si="15"/>
        <v>31.13</v>
      </c>
      <c r="I286" s="4" t="s">
        <v>87</v>
      </c>
      <c r="J286" s="4" t="s">
        <v>643</v>
      </c>
      <c r="K286" s="10">
        <v>43399</v>
      </c>
      <c r="L286" s="4" t="s">
        <v>79</v>
      </c>
      <c r="M286" s="4" t="s">
        <v>78</v>
      </c>
      <c r="N286" s="10">
        <v>43382</v>
      </c>
      <c r="O286" s="6">
        <f t="shared" si="16"/>
        <v>17</v>
      </c>
      <c r="P286" s="4">
        <v>1</v>
      </c>
      <c r="Q286" s="6">
        <v>20</v>
      </c>
      <c r="R286" s="14">
        <v>43399.625052951385</v>
      </c>
      <c r="S286" s="14">
        <v>43399.667460138888</v>
      </c>
      <c r="T286">
        <v>1</v>
      </c>
      <c r="U286">
        <v>281</v>
      </c>
      <c r="V286">
        <v>493.26099991798401</v>
      </c>
      <c r="W286">
        <v>0.56967812181932598</v>
      </c>
      <c r="X286" t="s">
        <v>95</v>
      </c>
    </row>
    <row r="287" spans="1:24" x14ac:dyDescent="0.35">
      <c r="A287" s="4" t="s">
        <v>186</v>
      </c>
      <c r="B287" s="4">
        <v>12.4</v>
      </c>
      <c r="C287" s="4">
        <v>2</v>
      </c>
      <c r="D287" s="4">
        <v>4</v>
      </c>
      <c r="E287" s="6" t="s">
        <v>639</v>
      </c>
      <c r="F287" s="4" t="s">
        <v>636</v>
      </c>
      <c r="G287" s="4">
        <v>31.128888888888884</v>
      </c>
      <c r="H287" s="11">
        <f t="shared" si="15"/>
        <v>31.13</v>
      </c>
      <c r="I287" s="4" t="s">
        <v>87</v>
      </c>
      <c r="J287" s="4" t="s">
        <v>643</v>
      </c>
      <c r="K287" s="10">
        <v>43399</v>
      </c>
      <c r="L287" s="4" t="s">
        <v>79</v>
      </c>
      <c r="M287" s="4" t="s">
        <v>76</v>
      </c>
      <c r="N287" s="10">
        <v>43383</v>
      </c>
      <c r="O287" s="6">
        <f t="shared" si="16"/>
        <v>16</v>
      </c>
      <c r="P287" s="4">
        <v>1</v>
      </c>
      <c r="Q287" s="6">
        <v>21</v>
      </c>
      <c r="R287" s="14">
        <v>43399.625631365743</v>
      </c>
      <c r="S287" s="14">
        <v>43399.669167777778</v>
      </c>
      <c r="T287">
        <v>2</v>
      </c>
      <c r="U287">
        <v>10</v>
      </c>
      <c r="V287">
        <v>19.9070000648498</v>
      </c>
      <c r="W287">
        <v>0.50233586012074105</v>
      </c>
      <c r="X287" t="s">
        <v>95</v>
      </c>
    </row>
    <row r="288" spans="1:24" x14ac:dyDescent="0.35">
      <c r="A288" s="4" t="s">
        <v>187</v>
      </c>
      <c r="B288" s="4">
        <v>11.9</v>
      </c>
      <c r="C288" s="4">
        <v>2</v>
      </c>
      <c r="D288" s="4">
        <v>32</v>
      </c>
      <c r="E288" s="6" t="s">
        <v>639</v>
      </c>
      <c r="F288" s="4" t="s">
        <v>636</v>
      </c>
      <c r="G288" s="4">
        <v>31.128888888888884</v>
      </c>
      <c r="H288" s="11">
        <f t="shared" si="15"/>
        <v>31.13</v>
      </c>
      <c r="I288" s="4" t="s">
        <v>89</v>
      </c>
      <c r="J288" s="4" t="s">
        <v>642</v>
      </c>
      <c r="K288" s="10">
        <v>43399</v>
      </c>
      <c r="L288" s="4" t="s">
        <v>77</v>
      </c>
      <c r="M288" s="4" t="s">
        <v>78</v>
      </c>
      <c r="N288" s="10">
        <v>43382</v>
      </c>
      <c r="O288" s="6">
        <f t="shared" si="16"/>
        <v>17</v>
      </c>
      <c r="P288" s="4">
        <v>1</v>
      </c>
      <c r="Q288" s="6">
        <v>22</v>
      </c>
      <c r="R288" s="14">
        <v>43399.626315150461</v>
      </c>
      <c r="S288" s="14">
        <v>43399.669915798608</v>
      </c>
      <c r="T288">
        <v>2</v>
      </c>
      <c r="U288">
        <v>98</v>
      </c>
      <c r="V288">
        <v>183.579999923706</v>
      </c>
      <c r="W288">
        <v>0.53382721451534898</v>
      </c>
      <c r="X288" t="s">
        <v>95</v>
      </c>
    </row>
    <row r="289" spans="1:24" x14ac:dyDescent="0.35">
      <c r="A289" s="4" t="s">
        <v>188</v>
      </c>
      <c r="B289" s="4">
        <v>11.4</v>
      </c>
      <c r="C289" s="4">
        <v>2</v>
      </c>
      <c r="D289" s="4">
        <v>4</v>
      </c>
      <c r="E289" s="6" t="s">
        <v>639</v>
      </c>
      <c r="F289" s="4" t="s">
        <v>636</v>
      </c>
      <c r="G289" s="4">
        <v>31.128888888888884</v>
      </c>
      <c r="H289" s="11">
        <f t="shared" si="15"/>
        <v>31.13</v>
      </c>
      <c r="I289" s="4" t="s">
        <v>85</v>
      </c>
      <c r="J289" s="4" t="s">
        <v>642</v>
      </c>
      <c r="K289" s="10">
        <v>43399</v>
      </c>
      <c r="L289" s="4" t="s">
        <v>79</v>
      </c>
      <c r="M289" s="4" t="s">
        <v>76</v>
      </c>
      <c r="N289" s="10">
        <v>43383</v>
      </c>
      <c r="O289" s="6">
        <f t="shared" si="16"/>
        <v>16</v>
      </c>
      <c r="P289" s="4">
        <v>1</v>
      </c>
      <c r="Q289" s="6">
        <v>23</v>
      </c>
      <c r="R289" s="14">
        <v>43399.62725636574</v>
      </c>
      <c r="S289" s="14">
        <v>43399.669998090278</v>
      </c>
      <c r="T289">
        <v>3</v>
      </c>
      <c r="U289">
        <v>5</v>
      </c>
      <c r="V289">
        <v>15.3899998664855</v>
      </c>
      <c r="W289">
        <v>0.32488629261708901</v>
      </c>
      <c r="X289" t="s">
        <v>95</v>
      </c>
    </row>
    <row r="290" spans="1:24" x14ac:dyDescent="0.35">
      <c r="A290" s="4" t="s">
        <v>189</v>
      </c>
      <c r="B290" s="4">
        <v>10</v>
      </c>
      <c r="C290" s="4">
        <v>2</v>
      </c>
      <c r="D290" s="4">
        <v>12</v>
      </c>
      <c r="E290" s="6" t="s">
        <v>638</v>
      </c>
      <c r="F290" s="4" t="s">
        <v>634</v>
      </c>
      <c r="G290" s="4">
        <v>32.845500000000001</v>
      </c>
      <c r="H290" s="11">
        <f t="shared" si="15"/>
        <v>32.85</v>
      </c>
      <c r="I290" s="4" t="s">
        <v>86</v>
      </c>
      <c r="J290" s="4" t="s">
        <v>643</v>
      </c>
      <c r="K290" s="10">
        <v>43399</v>
      </c>
      <c r="L290" s="4" t="s">
        <v>77</v>
      </c>
      <c r="M290" s="4" t="s">
        <v>78</v>
      </c>
      <c r="N290" s="10">
        <v>43381</v>
      </c>
      <c r="O290" s="6">
        <f t="shared" si="16"/>
        <v>18</v>
      </c>
      <c r="P290" s="4">
        <v>2</v>
      </c>
      <c r="Q290" s="6">
        <v>0</v>
      </c>
      <c r="R290" s="14">
        <v>43399.654033125</v>
      </c>
      <c r="S290" s="14">
        <v>43399.695733020832</v>
      </c>
      <c r="T290">
        <v>1</v>
      </c>
      <c r="U290">
        <v>1</v>
      </c>
      <c r="V290">
        <v>3.9839999675750701</v>
      </c>
      <c r="W290">
        <v>0.25100401810712503</v>
      </c>
      <c r="X290" t="s">
        <v>95</v>
      </c>
    </row>
    <row r="291" spans="1:24" x14ac:dyDescent="0.35">
      <c r="A291" s="4" t="s">
        <v>190</v>
      </c>
      <c r="B291" s="4">
        <v>11</v>
      </c>
      <c r="C291" s="4">
        <v>2</v>
      </c>
      <c r="D291" s="4">
        <v>40</v>
      </c>
      <c r="E291" s="6" t="s">
        <v>638</v>
      </c>
      <c r="F291" s="4" t="s">
        <v>634</v>
      </c>
      <c r="G291" s="4">
        <v>32.845500000000001</v>
      </c>
      <c r="H291" s="11">
        <f t="shared" si="15"/>
        <v>32.85</v>
      </c>
      <c r="I291" s="4" t="s">
        <v>89</v>
      </c>
      <c r="J291" s="4" t="s">
        <v>642</v>
      </c>
      <c r="K291" s="10">
        <v>43399</v>
      </c>
      <c r="L291" s="4" t="s">
        <v>79</v>
      </c>
      <c r="M291" s="4" t="s">
        <v>78</v>
      </c>
      <c r="N291" s="10">
        <v>43383</v>
      </c>
      <c r="O291" s="6">
        <f t="shared" si="16"/>
        <v>16</v>
      </c>
      <c r="P291" s="4">
        <v>2</v>
      </c>
      <c r="Q291" s="6">
        <v>1</v>
      </c>
      <c r="R291" s="14">
        <v>43399.654584548611</v>
      </c>
      <c r="S291" s="14">
        <v>43399.695841701388</v>
      </c>
      <c r="T291">
        <v>5</v>
      </c>
      <c r="U291">
        <v>8</v>
      </c>
      <c r="V291">
        <v>21.117999792098999</v>
      </c>
      <c r="W291">
        <v>0.37882375597868301</v>
      </c>
      <c r="X291" t="s">
        <v>95</v>
      </c>
    </row>
    <row r="292" spans="1:24" x14ac:dyDescent="0.35">
      <c r="A292" s="4" t="s">
        <v>191</v>
      </c>
      <c r="B292" s="4">
        <v>10.9</v>
      </c>
      <c r="C292" s="4">
        <v>2</v>
      </c>
      <c r="D292" s="4">
        <v>37</v>
      </c>
      <c r="E292" s="6" t="s">
        <v>638</v>
      </c>
      <c r="F292" s="4" t="s">
        <v>635</v>
      </c>
      <c r="G292" s="4">
        <v>32.643999999999991</v>
      </c>
      <c r="H292" s="11">
        <f t="shared" si="15"/>
        <v>32.64</v>
      </c>
      <c r="I292" s="4" t="s">
        <v>88</v>
      </c>
      <c r="J292" s="4" t="s">
        <v>643</v>
      </c>
      <c r="K292" s="10">
        <v>43399</v>
      </c>
      <c r="L292" s="4" t="s">
        <v>77</v>
      </c>
      <c r="M292" s="4" t="s">
        <v>78</v>
      </c>
      <c r="N292" s="10">
        <v>43379</v>
      </c>
      <c r="O292" s="6">
        <f t="shared" si="16"/>
        <v>20</v>
      </c>
      <c r="P292" s="4">
        <v>2</v>
      </c>
      <c r="Q292" s="6">
        <v>2</v>
      </c>
      <c r="R292" s="14">
        <v>43399.655081712961</v>
      </c>
      <c r="S292" s="14">
        <v>43399.696601770833</v>
      </c>
      <c r="T292">
        <v>4</v>
      </c>
      <c r="U292">
        <v>225</v>
      </c>
      <c r="V292">
        <v>397.23300004005398</v>
      </c>
      <c r="W292">
        <v>0.56641819782674696</v>
      </c>
      <c r="X292" t="s">
        <v>95</v>
      </c>
    </row>
    <row r="293" spans="1:24" x14ac:dyDescent="0.35">
      <c r="A293" s="4" t="s">
        <v>192</v>
      </c>
      <c r="B293" s="4">
        <v>13.6</v>
      </c>
      <c r="C293" s="4">
        <v>2</v>
      </c>
      <c r="D293" s="4">
        <v>4</v>
      </c>
      <c r="E293" s="6" t="s">
        <v>638</v>
      </c>
      <c r="F293" s="4" t="s">
        <v>635</v>
      </c>
      <c r="G293" s="4">
        <v>32.643999999999991</v>
      </c>
      <c r="H293" s="11">
        <f t="shared" si="15"/>
        <v>32.64</v>
      </c>
      <c r="I293" s="4" t="s">
        <v>85</v>
      </c>
      <c r="J293" s="4" t="s">
        <v>642</v>
      </c>
      <c r="K293" s="10">
        <v>43399</v>
      </c>
      <c r="L293" s="4" t="s">
        <v>79</v>
      </c>
      <c r="M293" s="4" t="s">
        <v>76</v>
      </c>
      <c r="N293" s="10">
        <v>43383</v>
      </c>
      <c r="O293" s="6">
        <f t="shared" si="16"/>
        <v>16</v>
      </c>
      <c r="P293" s="4">
        <v>2</v>
      </c>
      <c r="Q293" s="6">
        <v>3</v>
      </c>
      <c r="R293" s="14">
        <v>43399.655854687502</v>
      </c>
      <c r="S293" s="14">
        <v>43399.698424421294</v>
      </c>
      <c r="T293">
        <v>3</v>
      </c>
      <c r="U293">
        <v>31</v>
      </c>
      <c r="V293">
        <v>33.906999826431203</v>
      </c>
      <c r="W293">
        <v>0.91426549558167602</v>
      </c>
      <c r="X293" t="s">
        <v>95</v>
      </c>
    </row>
    <row r="294" spans="1:24" x14ac:dyDescent="0.35">
      <c r="A294" s="4" t="s">
        <v>193</v>
      </c>
      <c r="B294" s="4">
        <v>11.6</v>
      </c>
      <c r="C294" s="4">
        <v>2</v>
      </c>
      <c r="D294" s="4">
        <v>29</v>
      </c>
      <c r="E294" s="6" t="s">
        <v>638</v>
      </c>
      <c r="F294" s="4" t="s">
        <v>634</v>
      </c>
      <c r="G294" s="4">
        <v>32.845500000000001</v>
      </c>
      <c r="H294" s="11">
        <f t="shared" si="15"/>
        <v>32.85</v>
      </c>
      <c r="I294" s="4" t="s">
        <v>88</v>
      </c>
      <c r="J294" s="4" t="s">
        <v>643</v>
      </c>
      <c r="K294" s="10">
        <v>43399</v>
      </c>
      <c r="L294" s="4" t="s">
        <v>79</v>
      </c>
      <c r="M294" s="4" t="s">
        <v>76</v>
      </c>
      <c r="N294" s="10">
        <v>43383</v>
      </c>
      <c r="O294" s="6">
        <f t="shared" si="16"/>
        <v>16</v>
      </c>
      <c r="P294" s="4">
        <v>2</v>
      </c>
      <c r="Q294" s="6">
        <v>4</v>
      </c>
      <c r="R294" s="14">
        <v>43399.656823703706</v>
      </c>
      <c r="S294" s="14">
        <v>43399.698543437502</v>
      </c>
      <c r="T294">
        <v>3</v>
      </c>
      <c r="U294">
        <v>4</v>
      </c>
      <c r="V294">
        <v>14.5329999923706</v>
      </c>
      <c r="W294">
        <v>0.27523567068739202</v>
      </c>
      <c r="X294" t="s">
        <v>95</v>
      </c>
    </row>
    <row r="295" spans="1:24" x14ac:dyDescent="0.35">
      <c r="A295" s="4" t="s">
        <v>194</v>
      </c>
      <c r="B295" s="4">
        <v>12.2</v>
      </c>
      <c r="C295" s="4">
        <v>2</v>
      </c>
      <c r="D295" s="4">
        <v>5</v>
      </c>
      <c r="E295" s="6" t="s">
        <v>638</v>
      </c>
      <c r="F295" s="4" t="s">
        <v>634</v>
      </c>
      <c r="G295" s="4">
        <v>32.845500000000001</v>
      </c>
      <c r="H295" s="11">
        <f t="shared" si="15"/>
        <v>32.85</v>
      </c>
      <c r="I295" s="4" t="s">
        <v>85</v>
      </c>
      <c r="J295" s="4" t="s">
        <v>642</v>
      </c>
      <c r="K295" s="10">
        <v>43399</v>
      </c>
      <c r="L295" s="4" t="s">
        <v>77</v>
      </c>
      <c r="M295" s="4" t="s">
        <v>76</v>
      </c>
      <c r="N295" s="10">
        <v>43383</v>
      </c>
      <c r="O295" s="6">
        <f t="shared" si="16"/>
        <v>16</v>
      </c>
      <c r="P295" s="4">
        <v>2</v>
      </c>
      <c r="Q295" s="6">
        <v>5</v>
      </c>
      <c r="R295" s="14">
        <v>43399.657429583334</v>
      </c>
      <c r="S295" s="14">
        <v>43399.698600752316</v>
      </c>
      <c r="T295">
        <v>4</v>
      </c>
      <c r="U295">
        <v>7</v>
      </c>
      <c r="V295">
        <v>18.464999914169301</v>
      </c>
      <c r="W295">
        <v>0.37909558800639198</v>
      </c>
      <c r="X295" t="s">
        <v>95</v>
      </c>
    </row>
    <row r="296" spans="1:24" x14ac:dyDescent="0.35">
      <c r="A296" s="4" t="s">
        <v>195</v>
      </c>
      <c r="B296" s="4">
        <v>13.5</v>
      </c>
      <c r="C296" s="4">
        <v>2</v>
      </c>
      <c r="D296" s="4">
        <v>4</v>
      </c>
      <c r="E296" s="6" t="s">
        <v>638</v>
      </c>
      <c r="F296" s="4" t="s">
        <v>635</v>
      </c>
      <c r="G296" s="4">
        <v>32.643999999999991</v>
      </c>
      <c r="H296" s="11">
        <f t="shared" si="15"/>
        <v>32.64</v>
      </c>
      <c r="I296" s="4" t="s">
        <v>87</v>
      </c>
      <c r="J296" s="4" t="s">
        <v>643</v>
      </c>
      <c r="K296" s="10">
        <v>43399</v>
      </c>
      <c r="L296" s="4" t="s">
        <v>79</v>
      </c>
      <c r="M296" s="4" t="s">
        <v>76</v>
      </c>
      <c r="N296" s="10">
        <v>43383</v>
      </c>
      <c r="O296" s="6">
        <f t="shared" si="16"/>
        <v>16</v>
      </c>
      <c r="P296" s="4">
        <v>2</v>
      </c>
      <c r="Q296" s="6">
        <v>6</v>
      </c>
      <c r="R296" s="14">
        <v>43399.658150451389</v>
      </c>
      <c r="S296" s="14">
        <v>43399.699647604168</v>
      </c>
      <c r="T296">
        <v>3</v>
      </c>
      <c r="U296">
        <v>5</v>
      </c>
      <c r="V296">
        <v>11.4819998741149</v>
      </c>
      <c r="W296">
        <v>0.435464209616653</v>
      </c>
      <c r="X296" t="s">
        <v>95</v>
      </c>
    </row>
    <row r="297" spans="1:24" x14ac:dyDescent="0.35">
      <c r="A297" s="4" t="s">
        <v>196</v>
      </c>
      <c r="B297" s="4">
        <v>12.6</v>
      </c>
      <c r="C297" s="4">
        <v>2</v>
      </c>
      <c r="D297" s="4">
        <v>33</v>
      </c>
      <c r="E297" s="6" t="s">
        <v>638</v>
      </c>
      <c r="F297" s="4" t="s">
        <v>635</v>
      </c>
      <c r="G297" s="4">
        <v>32.643999999999991</v>
      </c>
      <c r="H297" s="11">
        <f t="shared" si="15"/>
        <v>32.64</v>
      </c>
      <c r="I297" s="4" t="s">
        <v>89</v>
      </c>
      <c r="J297" s="4" t="s">
        <v>642</v>
      </c>
      <c r="K297" s="10">
        <v>43399</v>
      </c>
      <c r="L297" s="4" t="s">
        <v>77</v>
      </c>
      <c r="M297" s="4" t="s">
        <v>78</v>
      </c>
      <c r="N297" s="10">
        <v>43382</v>
      </c>
      <c r="O297" s="6">
        <f t="shared" si="16"/>
        <v>17</v>
      </c>
      <c r="P297" s="4">
        <v>2</v>
      </c>
      <c r="Q297" s="6">
        <v>7</v>
      </c>
      <c r="R297" s="14">
        <v>43399.65928133102</v>
      </c>
      <c r="S297" s="14">
        <v>43399.700862939811</v>
      </c>
      <c r="T297">
        <v>2</v>
      </c>
      <c r="U297">
        <v>233</v>
      </c>
      <c r="V297">
        <v>378.30099987983698</v>
      </c>
      <c r="W297">
        <v>0.615911668417502</v>
      </c>
      <c r="X297" t="s">
        <v>95</v>
      </c>
    </row>
    <row r="298" spans="1:24" x14ac:dyDescent="0.35">
      <c r="A298" s="4" t="s">
        <v>197</v>
      </c>
      <c r="B298" s="4">
        <v>12.3</v>
      </c>
      <c r="C298" s="4">
        <v>2</v>
      </c>
      <c r="D298" s="4">
        <v>7</v>
      </c>
      <c r="E298" s="6" t="s">
        <v>638</v>
      </c>
      <c r="F298" s="4" t="s">
        <v>636</v>
      </c>
      <c r="G298" s="4">
        <v>32.078500000000005</v>
      </c>
      <c r="H298" s="11">
        <f t="shared" si="15"/>
        <v>32.08</v>
      </c>
      <c r="I298" s="4" t="s">
        <v>82</v>
      </c>
      <c r="J298" s="4" t="s">
        <v>642</v>
      </c>
      <c r="K298" s="10">
        <v>43399</v>
      </c>
      <c r="L298" s="4" t="s">
        <v>79</v>
      </c>
      <c r="M298" s="4" t="s">
        <v>76</v>
      </c>
      <c r="N298" s="10">
        <v>43382</v>
      </c>
      <c r="O298" s="6">
        <f t="shared" si="16"/>
        <v>17</v>
      </c>
      <c r="P298" s="4">
        <v>2</v>
      </c>
      <c r="Q298" s="6">
        <v>8</v>
      </c>
      <c r="R298" s="14">
        <v>43399.660044178243</v>
      </c>
      <c r="S298" s="14">
        <v>43399.70173483796</v>
      </c>
      <c r="T298">
        <v>3</v>
      </c>
      <c r="U298">
        <v>37</v>
      </c>
      <c r="V298">
        <v>60.026000022888098</v>
      </c>
      <c r="W298">
        <v>0.61639955995554796</v>
      </c>
      <c r="X298" t="s">
        <v>95</v>
      </c>
    </row>
    <row r="299" spans="1:24" x14ac:dyDescent="0.35">
      <c r="A299" s="4" t="s">
        <v>198</v>
      </c>
      <c r="B299" s="4">
        <v>11.4</v>
      </c>
      <c r="C299" s="4">
        <v>2</v>
      </c>
      <c r="D299" s="4">
        <v>61</v>
      </c>
      <c r="E299" s="6" t="s">
        <v>638</v>
      </c>
      <c r="F299" s="4" t="s">
        <v>636</v>
      </c>
      <c r="G299" s="4">
        <v>32.078500000000005</v>
      </c>
      <c r="H299" s="11">
        <f t="shared" si="15"/>
        <v>32.08</v>
      </c>
      <c r="I299" s="4" t="s">
        <v>88</v>
      </c>
      <c r="J299" s="4" t="s">
        <v>643</v>
      </c>
      <c r="K299" s="10">
        <v>43399</v>
      </c>
      <c r="L299" s="4" t="s">
        <v>79</v>
      </c>
      <c r="M299" s="4" t="s">
        <v>78</v>
      </c>
      <c r="N299" s="10">
        <v>43384</v>
      </c>
      <c r="O299" s="6">
        <f t="shared" si="16"/>
        <v>15</v>
      </c>
      <c r="P299" s="4">
        <v>2</v>
      </c>
      <c r="Q299" s="6">
        <v>9</v>
      </c>
      <c r="R299" s="14">
        <v>43399.660856388888</v>
      </c>
      <c r="S299" s="14">
        <v>43399.702715648149</v>
      </c>
      <c r="T299">
        <v>0</v>
      </c>
      <c r="U299">
        <v>0</v>
      </c>
      <c r="V299">
        <v>0</v>
      </c>
      <c r="W299"/>
      <c r="X299" t="s">
        <v>96</v>
      </c>
    </row>
    <row r="300" spans="1:24" x14ac:dyDescent="0.35">
      <c r="A300" s="4" t="s">
        <v>199</v>
      </c>
      <c r="B300" s="4">
        <v>14</v>
      </c>
      <c r="C300" s="4">
        <v>2</v>
      </c>
      <c r="D300" s="4">
        <v>3</v>
      </c>
      <c r="E300" s="6" t="s">
        <v>638</v>
      </c>
      <c r="F300" s="4" t="s">
        <v>636</v>
      </c>
      <c r="G300" s="4">
        <v>32.078500000000005</v>
      </c>
      <c r="H300" s="11">
        <f t="shared" si="15"/>
        <v>32.08</v>
      </c>
      <c r="I300" s="4" t="s">
        <v>83</v>
      </c>
      <c r="J300" s="4" t="s">
        <v>643</v>
      </c>
      <c r="K300" s="10">
        <v>43399</v>
      </c>
      <c r="L300" s="4" t="s">
        <v>77</v>
      </c>
      <c r="M300" s="4" t="s">
        <v>76</v>
      </c>
      <c r="N300" s="10">
        <v>43381</v>
      </c>
      <c r="O300" s="6">
        <f t="shared" si="16"/>
        <v>18</v>
      </c>
      <c r="P300" s="4">
        <v>2</v>
      </c>
      <c r="Q300" s="6">
        <v>10</v>
      </c>
      <c r="R300" s="14">
        <v>43399.661349756941</v>
      </c>
      <c r="S300" s="14">
        <v>43399.70304241898</v>
      </c>
      <c r="T300">
        <v>2</v>
      </c>
      <c r="U300">
        <v>33</v>
      </c>
      <c r="V300">
        <v>47.7060000896453</v>
      </c>
      <c r="W300">
        <v>0.691736887141847</v>
      </c>
      <c r="X300" t="s">
        <v>95</v>
      </c>
    </row>
    <row r="301" spans="1:24" x14ac:dyDescent="0.35">
      <c r="A301" s="4" t="s">
        <v>200</v>
      </c>
      <c r="B301" s="4">
        <v>13.2</v>
      </c>
      <c r="C301" s="4">
        <v>2</v>
      </c>
      <c r="D301" s="4">
        <v>2</v>
      </c>
      <c r="E301" s="6" t="s">
        <v>638</v>
      </c>
      <c r="F301" s="4" t="s">
        <v>636</v>
      </c>
      <c r="G301" s="4">
        <v>32.078500000000005</v>
      </c>
      <c r="H301" s="11">
        <f t="shared" si="15"/>
        <v>32.08</v>
      </c>
      <c r="I301" s="4" t="s">
        <v>86</v>
      </c>
      <c r="J301" s="4" t="s">
        <v>643</v>
      </c>
      <c r="K301" s="10">
        <v>43399</v>
      </c>
      <c r="L301" s="4" t="s">
        <v>77</v>
      </c>
      <c r="M301" s="4" t="s">
        <v>76</v>
      </c>
      <c r="N301" s="10">
        <v>43381</v>
      </c>
      <c r="O301" s="6">
        <f t="shared" si="16"/>
        <v>18</v>
      </c>
      <c r="P301" s="4">
        <v>2</v>
      </c>
      <c r="Q301" s="6">
        <v>11</v>
      </c>
      <c r="R301" s="14">
        <v>43399.662784837965</v>
      </c>
      <c r="S301" s="14">
        <v>43399.704153587962</v>
      </c>
      <c r="T301">
        <v>2</v>
      </c>
      <c r="U301">
        <v>10</v>
      </c>
      <c r="V301">
        <v>20.281000137329102</v>
      </c>
      <c r="W301">
        <v>0.49307233037260501</v>
      </c>
      <c r="X301" t="s">
        <v>95</v>
      </c>
    </row>
    <row r="302" spans="1:24" x14ac:dyDescent="0.35">
      <c r="A302" s="4" t="s">
        <v>201</v>
      </c>
      <c r="B302" s="4">
        <v>11.1</v>
      </c>
      <c r="C302" s="4">
        <v>2</v>
      </c>
      <c r="D302" s="4">
        <v>30</v>
      </c>
      <c r="E302" s="6" t="s">
        <v>639</v>
      </c>
      <c r="F302" s="4" t="s">
        <v>634</v>
      </c>
      <c r="G302" s="4">
        <v>32.617000000000004</v>
      </c>
      <c r="H302" s="11">
        <f t="shared" si="15"/>
        <v>32.619999999999997</v>
      </c>
      <c r="I302" s="4" t="s">
        <v>84</v>
      </c>
      <c r="J302" s="4" t="s">
        <v>642</v>
      </c>
      <c r="K302" s="10">
        <v>43399</v>
      </c>
      <c r="L302" s="4" t="s">
        <v>79</v>
      </c>
      <c r="M302" s="4" t="s">
        <v>76</v>
      </c>
      <c r="N302" s="10">
        <v>43384</v>
      </c>
      <c r="O302" s="6">
        <f t="shared" si="16"/>
        <v>15</v>
      </c>
      <c r="P302" s="4">
        <v>2</v>
      </c>
      <c r="Q302" s="6">
        <v>12</v>
      </c>
      <c r="R302" s="14">
        <v>43399.663596701386</v>
      </c>
      <c r="S302" s="14">
        <v>43399.705139965277</v>
      </c>
      <c r="T302">
        <v>2</v>
      </c>
      <c r="U302">
        <v>4</v>
      </c>
      <c r="V302">
        <v>7.2650001049041704</v>
      </c>
      <c r="W302">
        <v>0.55058498860857996</v>
      </c>
      <c r="X302" t="s">
        <v>95</v>
      </c>
    </row>
    <row r="303" spans="1:24" x14ac:dyDescent="0.35">
      <c r="A303" s="4" t="s">
        <v>202</v>
      </c>
      <c r="B303" s="4">
        <v>9.6999999999999993</v>
      </c>
      <c r="C303" s="4">
        <v>2</v>
      </c>
      <c r="D303" s="4">
        <v>48</v>
      </c>
      <c r="E303" s="6" t="s">
        <v>639</v>
      </c>
      <c r="F303" s="4" t="s">
        <v>634</v>
      </c>
      <c r="G303" s="4">
        <v>32.617000000000004</v>
      </c>
      <c r="H303" s="11">
        <f t="shared" si="15"/>
        <v>32.619999999999997</v>
      </c>
      <c r="I303" s="4" t="s">
        <v>84</v>
      </c>
      <c r="J303" s="4" t="s">
        <v>642</v>
      </c>
      <c r="K303" s="10">
        <v>43399</v>
      </c>
      <c r="L303" s="4" t="s">
        <v>77</v>
      </c>
      <c r="M303" s="4" t="s">
        <v>78</v>
      </c>
      <c r="N303" s="10">
        <v>43383</v>
      </c>
      <c r="O303" s="6">
        <f t="shared" si="16"/>
        <v>16</v>
      </c>
      <c r="P303" s="4">
        <v>2</v>
      </c>
      <c r="Q303" s="6">
        <v>13</v>
      </c>
      <c r="R303" s="14">
        <v>43399.664422314818</v>
      </c>
      <c r="S303" s="14">
        <v>43399.705707326386</v>
      </c>
      <c r="T303">
        <v>2</v>
      </c>
      <c r="U303">
        <v>8</v>
      </c>
      <c r="V303">
        <v>15.8429999351501</v>
      </c>
      <c r="W303">
        <v>0.50495487172544595</v>
      </c>
      <c r="X303" t="s">
        <v>95</v>
      </c>
    </row>
    <row r="304" spans="1:24" x14ac:dyDescent="0.35">
      <c r="A304" s="4" t="s">
        <v>203</v>
      </c>
      <c r="B304" s="4">
        <v>11.9</v>
      </c>
      <c r="C304" s="4">
        <v>2</v>
      </c>
      <c r="D304" s="4">
        <v>17</v>
      </c>
      <c r="E304" s="6" t="s">
        <v>639</v>
      </c>
      <c r="F304" s="4" t="s">
        <v>635</v>
      </c>
      <c r="G304" s="4">
        <v>32.313500000000005</v>
      </c>
      <c r="H304" s="11">
        <f t="shared" si="15"/>
        <v>32.31</v>
      </c>
      <c r="I304" s="4" t="s">
        <v>87</v>
      </c>
      <c r="J304" s="4" t="s">
        <v>643</v>
      </c>
      <c r="K304" s="10">
        <v>43399</v>
      </c>
      <c r="L304" s="4" t="s">
        <v>77</v>
      </c>
      <c r="M304" s="4" t="s">
        <v>78</v>
      </c>
      <c r="N304" s="10">
        <v>43382</v>
      </c>
      <c r="O304" s="6">
        <f t="shared" si="16"/>
        <v>17</v>
      </c>
      <c r="P304" s="4">
        <v>2</v>
      </c>
      <c r="Q304" s="6">
        <v>14</v>
      </c>
      <c r="R304" s="14">
        <v>43399.665955416669</v>
      </c>
      <c r="S304" s="14">
        <v>43399.707775740739</v>
      </c>
      <c r="T304">
        <v>1</v>
      </c>
      <c r="U304">
        <v>2</v>
      </c>
      <c r="V304">
        <v>4.1099998950958199</v>
      </c>
      <c r="W304">
        <v>0.48661801728668103</v>
      </c>
      <c r="X304" t="s">
        <v>95</v>
      </c>
    </row>
    <row r="305" spans="1:24" x14ac:dyDescent="0.35">
      <c r="A305" s="4" t="s">
        <v>204</v>
      </c>
      <c r="B305" s="4">
        <v>12</v>
      </c>
      <c r="C305" s="4">
        <v>2</v>
      </c>
      <c r="D305" s="4">
        <v>12</v>
      </c>
      <c r="E305" s="6" t="s">
        <v>639</v>
      </c>
      <c r="F305" s="4" t="s">
        <v>635</v>
      </c>
      <c r="G305" s="4">
        <v>32.313500000000005</v>
      </c>
      <c r="H305" s="11">
        <f t="shared" si="15"/>
        <v>32.31</v>
      </c>
      <c r="I305" s="4" t="s">
        <v>82</v>
      </c>
      <c r="J305" s="4" t="s">
        <v>642</v>
      </c>
      <c r="K305" s="10">
        <v>43399</v>
      </c>
      <c r="L305" s="4" t="s">
        <v>77</v>
      </c>
      <c r="M305" s="4" t="s">
        <v>78</v>
      </c>
      <c r="N305" s="10">
        <v>43381</v>
      </c>
      <c r="O305" s="6">
        <f t="shared" si="16"/>
        <v>18</v>
      </c>
      <c r="P305" s="4">
        <v>2</v>
      </c>
      <c r="Q305" s="6">
        <v>15</v>
      </c>
      <c r="R305" s="14">
        <v>43399.666770902775</v>
      </c>
      <c r="S305" s="14">
        <v>43399.708342395832</v>
      </c>
      <c r="T305">
        <v>2</v>
      </c>
      <c r="U305">
        <v>8</v>
      </c>
      <c r="V305">
        <v>22.279999971389699</v>
      </c>
      <c r="W305">
        <v>0.35906642775013298</v>
      </c>
      <c r="X305" t="s">
        <v>95</v>
      </c>
    </row>
    <row r="306" spans="1:24" x14ac:dyDescent="0.35">
      <c r="A306" s="4" t="s">
        <v>205</v>
      </c>
      <c r="B306" s="4">
        <v>12.7</v>
      </c>
      <c r="C306" s="4">
        <v>2</v>
      </c>
      <c r="D306" s="4">
        <v>31</v>
      </c>
      <c r="E306" s="6" t="s">
        <v>639</v>
      </c>
      <c r="F306" s="4" t="s">
        <v>634</v>
      </c>
      <c r="G306" s="4">
        <v>32.617000000000004</v>
      </c>
      <c r="H306" s="11">
        <f t="shared" si="15"/>
        <v>32.619999999999997</v>
      </c>
      <c r="I306" s="4" t="s">
        <v>84</v>
      </c>
      <c r="J306" s="4" t="s">
        <v>642</v>
      </c>
      <c r="K306" s="10">
        <v>43399</v>
      </c>
      <c r="L306" s="4" t="s">
        <v>77</v>
      </c>
      <c r="M306" s="4" t="s">
        <v>76</v>
      </c>
      <c r="N306" s="10">
        <v>43384</v>
      </c>
      <c r="O306" s="6">
        <f t="shared" si="16"/>
        <v>15</v>
      </c>
      <c r="P306" s="4">
        <v>2</v>
      </c>
      <c r="Q306" s="6">
        <v>16</v>
      </c>
      <c r="R306" s="14">
        <v>43399.66927791667</v>
      </c>
      <c r="S306" s="14">
        <v>43399.710387187501</v>
      </c>
      <c r="T306">
        <v>2</v>
      </c>
      <c r="U306">
        <v>9</v>
      </c>
      <c r="V306">
        <v>24.441999673843299</v>
      </c>
      <c r="W306">
        <v>0.36821864495937101</v>
      </c>
      <c r="X306" t="s">
        <v>95</v>
      </c>
    </row>
    <row r="307" spans="1:24" x14ac:dyDescent="0.35">
      <c r="A307" s="4" t="s">
        <v>206</v>
      </c>
      <c r="B307" s="4">
        <v>11.1</v>
      </c>
      <c r="C307" s="4">
        <v>2</v>
      </c>
      <c r="D307" s="4">
        <v>5</v>
      </c>
      <c r="E307" s="6" t="s">
        <v>639</v>
      </c>
      <c r="F307" s="4" t="s">
        <v>634</v>
      </c>
      <c r="G307" s="4">
        <v>32.617000000000004</v>
      </c>
      <c r="H307" s="11">
        <f t="shared" si="15"/>
        <v>32.619999999999997</v>
      </c>
      <c r="I307" s="4" t="s">
        <v>83</v>
      </c>
      <c r="J307" s="4" t="s">
        <v>643</v>
      </c>
      <c r="K307" s="10">
        <v>43399</v>
      </c>
      <c r="L307" s="4" t="s">
        <v>79</v>
      </c>
      <c r="M307" s="4" t="s">
        <v>76</v>
      </c>
      <c r="N307" s="10">
        <v>43382</v>
      </c>
      <c r="O307" s="6">
        <f t="shared" si="16"/>
        <v>17</v>
      </c>
      <c r="P307" s="4">
        <v>2</v>
      </c>
      <c r="Q307" s="6">
        <v>17</v>
      </c>
      <c r="R307" s="14">
        <v>43399.670708472222</v>
      </c>
      <c r="S307" s="14">
        <v>43399.714456284724</v>
      </c>
      <c r="T307">
        <v>3</v>
      </c>
      <c r="U307">
        <v>720</v>
      </c>
      <c r="V307">
        <v>1791.6200001239699</v>
      </c>
      <c r="W307">
        <v>0.40187093242438499</v>
      </c>
      <c r="X307" t="s">
        <v>95</v>
      </c>
    </row>
    <row r="308" spans="1:24" x14ac:dyDescent="0.35">
      <c r="A308" s="4" t="s">
        <v>621</v>
      </c>
      <c r="B308" s="4">
        <v>12.4</v>
      </c>
      <c r="C308" s="4">
        <v>2</v>
      </c>
      <c r="D308" s="4">
        <v>12</v>
      </c>
      <c r="E308" s="6" t="s">
        <v>639</v>
      </c>
      <c r="F308" s="4" t="s">
        <v>635</v>
      </c>
      <c r="G308" s="4">
        <v>32.313500000000005</v>
      </c>
      <c r="H308" s="11">
        <f t="shared" si="15"/>
        <v>32.31</v>
      </c>
      <c r="I308" s="4" t="s">
        <v>83</v>
      </c>
      <c r="J308" s="4" t="s">
        <v>643</v>
      </c>
      <c r="K308" s="10">
        <v>43399</v>
      </c>
      <c r="L308" s="4" t="s">
        <v>77</v>
      </c>
      <c r="M308" s="4" t="s">
        <v>78</v>
      </c>
      <c r="N308" s="10">
        <v>43380</v>
      </c>
      <c r="O308" s="6">
        <f t="shared" si="16"/>
        <v>19</v>
      </c>
      <c r="P308" s="4">
        <v>2</v>
      </c>
      <c r="Q308" s="6">
        <v>18</v>
      </c>
      <c r="R308" s="14">
        <v>43399.67138201389</v>
      </c>
      <c r="S308" s="14">
        <v>43399.712458020833</v>
      </c>
      <c r="T308">
        <v>1</v>
      </c>
      <c r="U308">
        <v>4</v>
      </c>
      <c r="V308">
        <v>9.2039999961852992</v>
      </c>
      <c r="W308">
        <v>0.43459365511275999</v>
      </c>
      <c r="X308" t="s">
        <v>95</v>
      </c>
    </row>
    <row r="309" spans="1:24" x14ac:dyDescent="0.35">
      <c r="A309" s="4" t="s">
        <v>207</v>
      </c>
      <c r="B309" s="4">
        <v>12.4</v>
      </c>
      <c r="C309" s="4">
        <v>2</v>
      </c>
      <c r="D309" s="4">
        <v>2</v>
      </c>
      <c r="E309" s="6" t="s">
        <v>639</v>
      </c>
      <c r="F309" s="4" t="s">
        <v>635</v>
      </c>
      <c r="G309" s="4">
        <v>32.313500000000005</v>
      </c>
      <c r="H309" s="11">
        <f t="shared" si="15"/>
        <v>32.31</v>
      </c>
      <c r="I309" s="4" t="s">
        <v>82</v>
      </c>
      <c r="J309" s="4" t="s">
        <v>642</v>
      </c>
      <c r="K309" s="10">
        <v>43399</v>
      </c>
      <c r="L309" s="4" t="s">
        <v>77</v>
      </c>
      <c r="M309" s="4" t="s">
        <v>76</v>
      </c>
      <c r="N309" s="10">
        <v>43382</v>
      </c>
      <c r="O309" s="6">
        <f t="shared" si="16"/>
        <v>17</v>
      </c>
      <c r="P309" s="4">
        <v>2</v>
      </c>
      <c r="Q309" s="6">
        <v>19</v>
      </c>
      <c r="R309" s="14">
        <v>43399.672237604165</v>
      </c>
      <c r="S309" s="14">
        <v>43399.713971550926</v>
      </c>
      <c r="T309">
        <v>1</v>
      </c>
      <c r="U309">
        <v>1</v>
      </c>
      <c r="V309">
        <v>4.16999983787536</v>
      </c>
      <c r="W309">
        <v>0.23980816280067399</v>
      </c>
      <c r="X309" t="s">
        <v>95</v>
      </c>
    </row>
    <row r="310" spans="1:24" x14ac:dyDescent="0.35">
      <c r="A310" s="4" t="s">
        <v>208</v>
      </c>
      <c r="B310" s="4">
        <v>9.6999999999999993</v>
      </c>
      <c r="C310" s="4">
        <v>2</v>
      </c>
      <c r="D310" s="4">
        <v>23</v>
      </c>
      <c r="E310" s="6" t="s">
        <v>639</v>
      </c>
      <c r="F310" s="4" t="s">
        <v>636</v>
      </c>
      <c r="G310" s="4">
        <v>31.298500000000001</v>
      </c>
      <c r="H310" s="11">
        <f t="shared" si="15"/>
        <v>31.3</v>
      </c>
      <c r="I310" s="4" t="s">
        <v>89</v>
      </c>
      <c r="J310" s="4" t="s">
        <v>642</v>
      </c>
      <c r="K310" s="10">
        <v>43399</v>
      </c>
      <c r="L310" s="4" t="s">
        <v>79</v>
      </c>
      <c r="M310" s="4" t="s">
        <v>76</v>
      </c>
      <c r="N310" s="10">
        <v>43383</v>
      </c>
      <c r="O310" s="6">
        <f t="shared" si="16"/>
        <v>16</v>
      </c>
      <c r="P310" s="4">
        <v>2</v>
      </c>
      <c r="Q310" s="6">
        <v>20</v>
      </c>
      <c r="R310" s="14">
        <v>43399.673241388889</v>
      </c>
      <c r="S310" s="14">
        <v>43399.71510872685</v>
      </c>
      <c r="T310">
        <v>0</v>
      </c>
      <c r="U310">
        <v>0</v>
      </c>
      <c r="V310">
        <v>0</v>
      </c>
      <c r="W310"/>
      <c r="X310" t="s">
        <v>96</v>
      </c>
    </row>
    <row r="311" spans="1:24" x14ac:dyDescent="0.35">
      <c r="A311" s="4" t="s">
        <v>209</v>
      </c>
      <c r="B311" s="4">
        <v>12.9</v>
      </c>
      <c r="C311" s="4">
        <v>2</v>
      </c>
      <c r="D311" s="4">
        <v>4</v>
      </c>
      <c r="E311" s="6" t="s">
        <v>639</v>
      </c>
      <c r="F311" s="4" t="s">
        <v>636</v>
      </c>
      <c r="G311" s="4">
        <v>31.298500000000001</v>
      </c>
      <c r="H311" s="11">
        <f t="shared" si="15"/>
        <v>31.3</v>
      </c>
      <c r="I311" s="4" t="s">
        <v>86</v>
      </c>
      <c r="J311" s="4" t="s">
        <v>643</v>
      </c>
      <c r="K311" s="10">
        <v>43399</v>
      </c>
      <c r="L311" s="4" t="s">
        <v>79</v>
      </c>
      <c r="M311" s="4" t="s">
        <v>76</v>
      </c>
      <c r="N311" s="10">
        <v>43384</v>
      </c>
      <c r="O311" s="6">
        <f t="shared" si="16"/>
        <v>15</v>
      </c>
      <c r="P311" s="4">
        <v>2</v>
      </c>
      <c r="Q311" s="6">
        <v>21</v>
      </c>
      <c r="R311" s="14">
        <v>43399.673773055554</v>
      </c>
      <c r="S311" s="14">
        <v>43399.715423981484</v>
      </c>
      <c r="T311">
        <v>2</v>
      </c>
      <c r="U311">
        <v>28</v>
      </c>
      <c r="V311">
        <v>39.720000028610201</v>
      </c>
      <c r="W311">
        <v>0.70493454128478505</v>
      </c>
      <c r="X311" t="s">
        <v>95</v>
      </c>
    </row>
    <row r="312" spans="1:24" x14ac:dyDescent="0.35">
      <c r="A312" s="4" t="s">
        <v>210</v>
      </c>
      <c r="B312" s="4">
        <v>13.5</v>
      </c>
      <c r="C312" s="4">
        <v>2</v>
      </c>
      <c r="D312" s="4">
        <v>12</v>
      </c>
      <c r="E312" s="6" t="s">
        <v>639</v>
      </c>
      <c r="F312" s="4" t="s">
        <v>636</v>
      </c>
      <c r="G312" s="4">
        <v>31.298500000000001</v>
      </c>
      <c r="H312" s="11">
        <f t="shared" si="15"/>
        <v>31.3</v>
      </c>
      <c r="I312" s="4" t="s">
        <v>85</v>
      </c>
      <c r="J312" s="4" t="s">
        <v>642</v>
      </c>
      <c r="K312" s="10">
        <v>43399</v>
      </c>
      <c r="L312" s="4" t="s">
        <v>77</v>
      </c>
      <c r="M312" s="4" t="s">
        <v>78</v>
      </c>
      <c r="N312" s="10">
        <v>43380</v>
      </c>
      <c r="O312" s="6">
        <f t="shared" si="16"/>
        <v>19</v>
      </c>
      <c r="P312" s="4">
        <v>2</v>
      </c>
      <c r="Q312" s="6">
        <v>22</v>
      </c>
      <c r="R312" s="14">
        <v>43399.674658159725</v>
      </c>
      <c r="S312" s="14">
        <v>43399.71693613426</v>
      </c>
      <c r="T312">
        <v>3</v>
      </c>
      <c r="U312">
        <v>6</v>
      </c>
      <c r="V312">
        <v>11.740000009536701</v>
      </c>
      <c r="W312">
        <v>0.51107325341788901</v>
      </c>
      <c r="X312" t="s">
        <v>95</v>
      </c>
    </row>
    <row r="313" spans="1:24" x14ac:dyDescent="0.35">
      <c r="A313" s="4" t="s">
        <v>211</v>
      </c>
      <c r="B313" s="4">
        <v>11.2</v>
      </c>
      <c r="C313" s="4">
        <v>2</v>
      </c>
      <c r="D313" s="4">
        <v>19</v>
      </c>
      <c r="E313" s="6" t="s">
        <v>639</v>
      </c>
      <c r="F313" s="4" t="s">
        <v>636</v>
      </c>
      <c r="G313" s="4">
        <v>31.298500000000001</v>
      </c>
      <c r="H313" s="11">
        <f t="shared" si="15"/>
        <v>31.3</v>
      </c>
      <c r="I313" s="4" t="s">
        <v>87</v>
      </c>
      <c r="J313" s="4" t="s">
        <v>643</v>
      </c>
      <c r="K313" s="10">
        <v>43399</v>
      </c>
      <c r="L313" s="4" t="s">
        <v>79</v>
      </c>
      <c r="M313" s="4" t="s">
        <v>78</v>
      </c>
      <c r="N313" s="10">
        <v>43382</v>
      </c>
      <c r="O313" s="6">
        <f t="shared" si="16"/>
        <v>17</v>
      </c>
      <c r="P313" s="4">
        <v>2</v>
      </c>
      <c r="Q313" s="6">
        <v>23</v>
      </c>
      <c r="R313" s="14">
        <v>43399.675899363428</v>
      </c>
      <c r="S313" s="14">
        <v>43399.717786828704</v>
      </c>
      <c r="T313">
        <v>0</v>
      </c>
      <c r="U313">
        <v>0</v>
      </c>
      <c r="V313">
        <v>0</v>
      </c>
      <c r="W313"/>
      <c r="X313" t="s">
        <v>96</v>
      </c>
    </row>
    <row r="314" spans="1:24" x14ac:dyDescent="0.35">
      <c r="A314" s="4" t="s">
        <v>212</v>
      </c>
      <c r="B314" s="4">
        <v>11.9</v>
      </c>
      <c r="C314" s="4">
        <v>2</v>
      </c>
      <c r="D314" s="4">
        <v>4</v>
      </c>
      <c r="E314" s="6" t="s">
        <v>638</v>
      </c>
      <c r="F314" s="4" t="s">
        <v>634</v>
      </c>
      <c r="G314" s="4">
        <v>32.753</v>
      </c>
      <c r="H314" s="11">
        <f t="shared" si="15"/>
        <v>32.75</v>
      </c>
      <c r="I314" s="4" t="s">
        <v>85</v>
      </c>
      <c r="J314" s="4" t="s">
        <v>642</v>
      </c>
      <c r="K314" s="10">
        <v>43399</v>
      </c>
      <c r="L314" s="4" t="s">
        <v>79</v>
      </c>
      <c r="M314" s="4" t="s">
        <v>76</v>
      </c>
      <c r="N314" s="10">
        <v>43383</v>
      </c>
      <c r="O314" s="6">
        <f t="shared" si="16"/>
        <v>16</v>
      </c>
      <c r="P314" s="4">
        <v>3</v>
      </c>
      <c r="Q314" s="6">
        <v>0</v>
      </c>
      <c r="R314" s="14">
        <v>43399.696441354165</v>
      </c>
      <c r="S314" s="14">
        <v>43399.737561805552</v>
      </c>
      <c r="T314">
        <v>1</v>
      </c>
      <c r="U314">
        <v>2</v>
      </c>
      <c r="V314">
        <v>6.3600001335143999</v>
      </c>
      <c r="W314">
        <v>0.31446540220351199</v>
      </c>
      <c r="X314" t="s">
        <v>95</v>
      </c>
    </row>
    <row r="315" spans="1:24" x14ac:dyDescent="0.35">
      <c r="A315" s="4" t="s">
        <v>213</v>
      </c>
      <c r="B315" s="4">
        <v>12.3</v>
      </c>
      <c r="C315" s="4">
        <v>2</v>
      </c>
      <c r="D315" s="4">
        <v>24</v>
      </c>
      <c r="E315" s="6" t="s">
        <v>638</v>
      </c>
      <c r="F315" s="4" t="s">
        <v>634</v>
      </c>
      <c r="G315" s="4">
        <v>32.753</v>
      </c>
      <c r="H315" s="11">
        <f t="shared" si="15"/>
        <v>32.75</v>
      </c>
      <c r="I315" s="4" t="s">
        <v>85</v>
      </c>
      <c r="J315" s="4" t="s">
        <v>642</v>
      </c>
      <c r="K315" s="10">
        <v>43399</v>
      </c>
      <c r="L315" s="4" t="s">
        <v>79</v>
      </c>
      <c r="M315" s="4" t="s">
        <v>78</v>
      </c>
      <c r="N315" s="10">
        <v>43382</v>
      </c>
      <c r="O315" s="6">
        <f t="shared" si="16"/>
        <v>17</v>
      </c>
      <c r="P315" s="4">
        <v>3</v>
      </c>
      <c r="Q315" s="6">
        <v>1</v>
      </c>
      <c r="R315" s="14">
        <v>43399.696903611111</v>
      </c>
      <c r="S315" s="14">
        <v>43399.73843125</v>
      </c>
      <c r="T315">
        <v>1</v>
      </c>
      <c r="U315">
        <v>1</v>
      </c>
      <c r="V315">
        <v>3.23599982261657</v>
      </c>
      <c r="W315">
        <v>0.30902350272424101</v>
      </c>
      <c r="X315" t="s">
        <v>95</v>
      </c>
    </row>
    <row r="316" spans="1:24" x14ac:dyDescent="0.35">
      <c r="A316" s="4" t="s">
        <v>214</v>
      </c>
      <c r="B316" s="4">
        <v>13.1</v>
      </c>
      <c r="C316" s="4">
        <v>2</v>
      </c>
      <c r="D316" s="4">
        <v>18</v>
      </c>
      <c r="E316" s="6" t="s">
        <v>638</v>
      </c>
      <c r="F316" s="4" t="s">
        <v>635</v>
      </c>
      <c r="G316" s="4">
        <v>32.4985</v>
      </c>
      <c r="H316" s="11">
        <f t="shared" si="15"/>
        <v>32.5</v>
      </c>
      <c r="I316" s="4" t="s">
        <v>85</v>
      </c>
      <c r="J316" s="4" t="s">
        <v>642</v>
      </c>
      <c r="K316" s="10">
        <v>43399</v>
      </c>
      <c r="L316" s="4" t="s">
        <v>77</v>
      </c>
      <c r="M316" s="4" t="s">
        <v>78</v>
      </c>
      <c r="N316" s="10">
        <v>43381</v>
      </c>
      <c r="O316" s="6">
        <f t="shared" si="16"/>
        <v>18</v>
      </c>
      <c r="P316" s="4">
        <v>3</v>
      </c>
      <c r="Q316" s="6">
        <v>2</v>
      </c>
      <c r="R316" s="14">
        <v>43399.698102488423</v>
      </c>
      <c r="S316" s="14">
        <v>43399.739563877316</v>
      </c>
      <c r="T316">
        <v>9</v>
      </c>
      <c r="U316">
        <v>23</v>
      </c>
      <c r="V316">
        <v>49.975999355316098</v>
      </c>
      <c r="W316">
        <v>0.46022091197168602</v>
      </c>
      <c r="X316" t="s">
        <v>95</v>
      </c>
    </row>
    <row r="317" spans="1:24" x14ac:dyDescent="0.35">
      <c r="A317" s="4" t="s">
        <v>215</v>
      </c>
      <c r="B317" s="4">
        <v>12.4</v>
      </c>
      <c r="C317" s="4">
        <v>2</v>
      </c>
      <c r="D317" s="4">
        <v>4</v>
      </c>
      <c r="E317" s="6" t="s">
        <v>638</v>
      </c>
      <c r="F317" s="4" t="s">
        <v>635</v>
      </c>
      <c r="G317" s="4">
        <v>32.4985</v>
      </c>
      <c r="H317" s="11">
        <f t="shared" si="15"/>
        <v>32.5</v>
      </c>
      <c r="I317" s="4" t="s">
        <v>87</v>
      </c>
      <c r="J317" s="4" t="s">
        <v>643</v>
      </c>
      <c r="K317" s="10">
        <v>43399</v>
      </c>
      <c r="L317" s="4" t="s">
        <v>79</v>
      </c>
      <c r="M317" s="4" t="s">
        <v>76</v>
      </c>
      <c r="N317" s="10">
        <v>43383</v>
      </c>
      <c r="O317" s="6">
        <f t="shared" si="16"/>
        <v>16</v>
      </c>
      <c r="P317" s="4">
        <v>3</v>
      </c>
      <c r="Q317" s="6">
        <v>3</v>
      </c>
      <c r="R317" s="14">
        <v>43399.699755590278</v>
      </c>
      <c r="S317" s="14">
        <v>43399.740970543979</v>
      </c>
      <c r="T317">
        <v>1</v>
      </c>
      <c r="U317">
        <v>41</v>
      </c>
      <c r="V317">
        <v>91.141999959945593</v>
      </c>
      <c r="W317">
        <v>0.44984749092644799</v>
      </c>
      <c r="X317" t="s">
        <v>95</v>
      </c>
    </row>
    <row r="318" spans="1:24" x14ac:dyDescent="0.35">
      <c r="A318" s="4" t="s">
        <v>216</v>
      </c>
      <c r="B318" s="4">
        <v>12.5</v>
      </c>
      <c r="C318" s="4">
        <v>2</v>
      </c>
      <c r="D318" s="4">
        <v>3</v>
      </c>
      <c r="E318" s="6" t="s">
        <v>638</v>
      </c>
      <c r="F318" s="4" t="s">
        <v>634</v>
      </c>
      <c r="G318" s="4">
        <v>32.753</v>
      </c>
      <c r="H318" s="11">
        <f t="shared" si="15"/>
        <v>32.75</v>
      </c>
      <c r="I318" s="4" t="s">
        <v>87</v>
      </c>
      <c r="J318" s="4" t="s">
        <v>643</v>
      </c>
      <c r="K318" s="10">
        <v>43399</v>
      </c>
      <c r="L318" s="4" t="s">
        <v>77</v>
      </c>
      <c r="M318" s="4" t="s">
        <v>76</v>
      </c>
      <c r="N318" s="10">
        <v>43382</v>
      </c>
      <c r="O318" s="6">
        <f t="shared" si="16"/>
        <v>17</v>
      </c>
      <c r="P318" s="4">
        <v>3</v>
      </c>
      <c r="Q318" s="6">
        <v>4</v>
      </c>
      <c r="R318" s="14">
        <v>43399.700405937503</v>
      </c>
      <c r="S318" s="14">
        <v>43399.743841307871</v>
      </c>
      <c r="T318">
        <v>4</v>
      </c>
      <c r="U318">
        <v>194</v>
      </c>
      <c r="V318">
        <v>434.54500031471201</v>
      </c>
      <c r="W318">
        <v>0.44644398131263302</v>
      </c>
      <c r="X318" t="s">
        <v>95</v>
      </c>
    </row>
    <row r="319" spans="1:24" x14ac:dyDescent="0.35">
      <c r="A319" s="4" t="s">
        <v>217</v>
      </c>
      <c r="B319" s="4">
        <v>13.1</v>
      </c>
      <c r="C319" s="4">
        <v>2</v>
      </c>
      <c r="D319" s="4">
        <v>18</v>
      </c>
      <c r="E319" s="6" t="s">
        <v>638</v>
      </c>
      <c r="F319" s="4" t="s">
        <v>634</v>
      </c>
      <c r="G319" s="4">
        <v>32.753</v>
      </c>
      <c r="H319" s="11">
        <f t="shared" si="15"/>
        <v>32.75</v>
      </c>
      <c r="I319" s="4" t="s">
        <v>87</v>
      </c>
      <c r="J319" s="4" t="s">
        <v>643</v>
      </c>
      <c r="K319" s="10">
        <v>43399</v>
      </c>
      <c r="L319" s="4" t="s">
        <v>77</v>
      </c>
      <c r="M319" s="4" t="s">
        <v>78</v>
      </c>
      <c r="N319" s="10">
        <v>43382</v>
      </c>
      <c r="O319" s="6">
        <f t="shared" si="16"/>
        <v>17</v>
      </c>
      <c r="P319" s="4">
        <v>3</v>
      </c>
      <c r="Q319" s="6">
        <v>5</v>
      </c>
      <c r="R319" s="14">
        <v>43399.701394826392</v>
      </c>
      <c r="S319" s="14">
        <v>43399.743126724534</v>
      </c>
      <c r="T319">
        <v>3</v>
      </c>
      <c r="U319">
        <v>4</v>
      </c>
      <c r="V319">
        <v>9.9909999370574898</v>
      </c>
      <c r="W319">
        <v>0.4003603268141</v>
      </c>
      <c r="X319" t="s">
        <v>95</v>
      </c>
    </row>
    <row r="320" spans="1:24" x14ac:dyDescent="0.35">
      <c r="A320" s="4" t="s">
        <v>218</v>
      </c>
      <c r="B320" s="4">
        <v>12.1</v>
      </c>
      <c r="C320" s="4">
        <v>2</v>
      </c>
      <c r="D320" s="4">
        <v>5</v>
      </c>
      <c r="E320" s="6" t="s">
        <v>638</v>
      </c>
      <c r="F320" s="4" t="s">
        <v>635</v>
      </c>
      <c r="G320" s="4">
        <v>32.4985</v>
      </c>
      <c r="H320" s="11">
        <f t="shared" si="15"/>
        <v>32.5</v>
      </c>
      <c r="I320" s="4" t="s">
        <v>83</v>
      </c>
      <c r="J320" s="4" t="s">
        <v>643</v>
      </c>
      <c r="K320" s="10">
        <v>43399</v>
      </c>
      <c r="L320" s="4" t="s">
        <v>79</v>
      </c>
      <c r="M320" s="4" t="s">
        <v>76</v>
      </c>
      <c r="N320" s="10">
        <v>43382</v>
      </c>
      <c r="O320" s="6">
        <f t="shared" si="16"/>
        <v>17</v>
      </c>
      <c r="P320" s="4">
        <v>3</v>
      </c>
      <c r="Q320" s="6">
        <v>6</v>
      </c>
      <c r="R320" s="14">
        <v>43399.702073981483</v>
      </c>
      <c r="S320" s="14">
        <v>43399.744346550928</v>
      </c>
      <c r="T320">
        <v>2</v>
      </c>
      <c r="U320">
        <v>2</v>
      </c>
      <c r="V320">
        <v>5.6239998340606601</v>
      </c>
      <c r="W320">
        <v>0.35561878716414302</v>
      </c>
      <c r="X320" t="s">
        <v>95</v>
      </c>
    </row>
    <row r="321" spans="1:24" x14ac:dyDescent="0.35">
      <c r="A321" s="4" t="s">
        <v>219</v>
      </c>
      <c r="B321" s="4">
        <v>10.1</v>
      </c>
      <c r="C321" s="4">
        <v>2</v>
      </c>
      <c r="D321" s="4">
        <v>36</v>
      </c>
      <c r="E321" s="6" t="s">
        <v>638</v>
      </c>
      <c r="F321" s="4" t="s">
        <v>635</v>
      </c>
      <c r="G321" s="4">
        <v>32.4985</v>
      </c>
      <c r="H321" s="11">
        <f t="shared" si="15"/>
        <v>32.5</v>
      </c>
      <c r="I321" s="4" t="s">
        <v>83</v>
      </c>
      <c r="J321" s="4" t="s">
        <v>643</v>
      </c>
      <c r="K321" s="10">
        <v>43399</v>
      </c>
      <c r="L321" s="4" t="s">
        <v>79</v>
      </c>
      <c r="M321" s="4" t="s">
        <v>78</v>
      </c>
      <c r="N321" s="10">
        <v>43381</v>
      </c>
      <c r="O321" s="6">
        <f t="shared" si="16"/>
        <v>18</v>
      </c>
      <c r="P321" s="4">
        <v>3</v>
      </c>
      <c r="Q321" s="6">
        <v>7</v>
      </c>
      <c r="R321" s="14">
        <v>43399.702866793981</v>
      </c>
      <c r="S321" s="14">
        <v>43399.744410057872</v>
      </c>
      <c r="T321">
        <v>2</v>
      </c>
      <c r="U321">
        <v>13</v>
      </c>
      <c r="V321">
        <v>58.658999919891301</v>
      </c>
      <c r="W321">
        <v>0.22161987108122599</v>
      </c>
      <c r="X321" t="s">
        <v>95</v>
      </c>
    </row>
    <row r="322" spans="1:24" x14ac:dyDescent="0.35">
      <c r="A322" s="4" t="s">
        <v>220</v>
      </c>
      <c r="B322" s="4">
        <v>11.4</v>
      </c>
      <c r="C322" s="4">
        <v>2</v>
      </c>
      <c r="D322" s="4">
        <v>18</v>
      </c>
      <c r="E322" s="6" t="s">
        <v>638</v>
      </c>
      <c r="F322" s="4" t="s">
        <v>636</v>
      </c>
      <c r="G322" s="4">
        <v>31.985499999999995</v>
      </c>
      <c r="H322" s="11">
        <f t="shared" ref="H322:H385" si="17">ROUND(G322, 2)</f>
        <v>31.99</v>
      </c>
      <c r="I322" s="4" t="s">
        <v>83</v>
      </c>
      <c r="J322" s="4" t="s">
        <v>643</v>
      </c>
      <c r="K322" s="10">
        <v>43399</v>
      </c>
      <c r="L322" s="4" t="s">
        <v>77</v>
      </c>
      <c r="M322" s="4" t="s">
        <v>78</v>
      </c>
      <c r="N322" s="10">
        <v>43381</v>
      </c>
      <c r="O322" s="6">
        <f t="shared" si="16"/>
        <v>18</v>
      </c>
      <c r="P322" s="4">
        <v>3</v>
      </c>
      <c r="Q322" s="6">
        <v>8</v>
      </c>
      <c r="R322" s="14">
        <v>43399.704644594909</v>
      </c>
      <c r="S322" s="14">
        <v>43399.745929571756</v>
      </c>
      <c r="T322">
        <v>1</v>
      </c>
      <c r="U322">
        <v>1</v>
      </c>
      <c r="V322">
        <v>2.84800004959106</v>
      </c>
      <c r="W322">
        <v>0.35112358939164501</v>
      </c>
      <c r="X322" t="s">
        <v>95</v>
      </c>
    </row>
    <row r="323" spans="1:24" x14ac:dyDescent="0.35">
      <c r="A323" s="4" t="s">
        <v>221</v>
      </c>
      <c r="B323" s="4">
        <v>11.8</v>
      </c>
      <c r="C323" s="4">
        <v>2</v>
      </c>
      <c r="D323" s="4">
        <v>30</v>
      </c>
      <c r="E323" s="6" t="s">
        <v>638</v>
      </c>
      <c r="F323" s="4" t="s">
        <v>636</v>
      </c>
      <c r="G323" s="4">
        <v>31.985499999999995</v>
      </c>
      <c r="H323" s="11">
        <f t="shared" si="17"/>
        <v>31.99</v>
      </c>
      <c r="I323" s="4" t="s">
        <v>84</v>
      </c>
      <c r="J323" s="4" t="s">
        <v>642</v>
      </c>
      <c r="K323" s="10">
        <v>43399</v>
      </c>
      <c r="L323" s="4" t="s">
        <v>79</v>
      </c>
      <c r="M323" s="4" t="s">
        <v>76</v>
      </c>
      <c r="N323" s="10">
        <v>43384</v>
      </c>
      <c r="O323" s="6">
        <f t="shared" si="16"/>
        <v>15</v>
      </c>
      <c r="P323" s="4">
        <v>3</v>
      </c>
      <c r="Q323" s="6">
        <v>9</v>
      </c>
      <c r="R323" s="14">
        <v>43399.705223703706</v>
      </c>
      <c r="S323" s="14">
        <v>43399.747284363424</v>
      </c>
      <c r="T323">
        <v>4</v>
      </c>
      <c r="U323">
        <v>32</v>
      </c>
      <c r="V323">
        <v>53.829999923705998</v>
      </c>
      <c r="W323">
        <v>0.59446405434430605</v>
      </c>
      <c r="X323" t="s">
        <v>95</v>
      </c>
    </row>
    <row r="324" spans="1:24" x14ac:dyDescent="0.35">
      <c r="A324" s="4" t="s">
        <v>222</v>
      </c>
      <c r="B324" s="4">
        <v>12.8</v>
      </c>
      <c r="C324" s="4">
        <v>2</v>
      </c>
      <c r="D324" s="4">
        <v>31</v>
      </c>
      <c r="E324" s="6" t="s">
        <v>638</v>
      </c>
      <c r="F324" s="4" t="s">
        <v>636</v>
      </c>
      <c r="G324" s="4">
        <v>31.985499999999995</v>
      </c>
      <c r="H324" s="11">
        <f t="shared" si="17"/>
        <v>31.99</v>
      </c>
      <c r="I324" s="4" t="s">
        <v>84</v>
      </c>
      <c r="J324" s="4" t="s">
        <v>642</v>
      </c>
      <c r="K324" s="10">
        <v>43399</v>
      </c>
      <c r="L324" s="4" t="s">
        <v>77</v>
      </c>
      <c r="M324" s="4" t="s">
        <v>76</v>
      </c>
      <c r="N324" s="10">
        <v>43384</v>
      </c>
      <c r="O324" s="6">
        <f t="shared" si="16"/>
        <v>15</v>
      </c>
      <c r="P324" s="4">
        <v>3</v>
      </c>
      <c r="Q324" s="6">
        <v>10</v>
      </c>
      <c r="R324" s="14">
        <v>43399.705771898145</v>
      </c>
      <c r="S324" s="14">
        <v>43399.747339687499</v>
      </c>
      <c r="T324">
        <v>3</v>
      </c>
      <c r="U324">
        <v>347</v>
      </c>
      <c r="V324">
        <v>542.03100013732899</v>
      </c>
      <c r="W324">
        <v>0.64018478631680398</v>
      </c>
      <c r="X324" t="s">
        <v>95</v>
      </c>
    </row>
    <row r="325" spans="1:24" x14ac:dyDescent="0.35">
      <c r="A325" s="4" t="s">
        <v>223</v>
      </c>
      <c r="B325" s="4">
        <v>11.9</v>
      </c>
      <c r="C325" s="4">
        <v>2</v>
      </c>
      <c r="D325" s="4">
        <v>49</v>
      </c>
      <c r="E325" s="6" t="s">
        <v>638</v>
      </c>
      <c r="F325" s="4" t="s">
        <v>636</v>
      </c>
      <c r="G325" s="4">
        <v>31.985499999999995</v>
      </c>
      <c r="H325" s="11">
        <f t="shared" si="17"/>
        <v>31.99</v>
      </c>
      <c r="I325" s="4" t="s">
        <v>84</v>
      </c>
      <c r="J325" s="4" t="s">
        <v>642</v>
      </c>
      <c r="K325" s="10">
        <v>43399</v>
      </c>
      <c r="L325" s="4" t="s">
        <v>79</v>
      </c>
      <c r="M325" s="4" t="s">
        <v>78</v>
      </c>
      <c r="N325" s="10">
        <v>43384</v>
      </c>
      <c r="O325" s="6">
        <f t="shared" si="16"/>
        <v>15</v>
      </c>
      <c r="P325" s="4">
        <v>3</v>
      </c>
      <c r="Q325" s="6">
        <v>11</v>
      </c>
      <c r="R325" s="14">
        <v>43399.706687881946</v>
      </c>
      <c r="S325" s="14">
        <v>43399.74797290509</v>
      </c>
      <c r="T325">
        <v>0</v>
      </c>
      <c r="U325">
        <v>0</v>
      </c>
      <c r="V325">
        <v>0</v>
      </c>
      <c r="W325"/>
      <c r="X325" t="s">
        <v>96</v>
      </c>
    </row>
    <row r="326" spans="1:24" x14ac:dyDescent="0.35">
      <c r="A326" s="4" t="s">
        <v>224</v>
      </c>
      <c r="B326" s="4">
        <v>11.1</v>
      </c>
      <c r="C326" s="4">
        <v>2</v>
      </c>
      <c r="D326" s="4">
        <v>7</v>
      </c>
      <c r="E326" s="6" t="s">
        <v>639</v>
      </c>
      <c r="F326" s="4" t="s">
        <v>634</v>
      </c>
      <c r="G326" s="4">
        <v>32.656999999999996</v>
      </c>
      <c r="H326" s="11">
        <f t="shared" si="17"/>
        <v>32.659999999999997</v>
      </c>
      <c r="I326" s="4" t="s">
        <v>82</v>
      </c>
      <c r="J326" s="4" t="s">
        <v>642</v>
      </c>
      <c r="K326" s="10">
        <v>43399</v>
      </c>
      <c r="L326" s="4" t="s">
        <v>79</v>
      </c>
      <c r="M326" s="4" t="s">
        <v>76</v>
      </c>
      <c r="N326" s="10">
        <v>43382</v>
      </c>
      <c r="O326" s="6">
        <f t="shared" si="16"/>
        <v>17</v>
      </c>
      <c r="P326" s="4">
        <v>3</v>
      </c>
      <c r="Q326" s="6">
        <v>12</v>
      </c>
      <c r="R326" s="14">
        <v>43399.707206979168</v>
      </c>
      <c r="S326" s="14">
        <v>43399.748633356481</v>
      </c>
      <c r="T326">
        <v>0</v>
      </c>
      <c r="U326">
        <v>0</v>
      </c>
      <c r="V326">
        <v>0</v>
      </c>
      <c r="W326"/>
      <c r="X326" t="s">
        <v>96</v>
      </c>
    </row>
    <row r="327" spans="1:24" x14ac:dyDescent="0.35">
      <c r="A327" s="4" t="s">
        <v>225</v>
      </c>
      <c r="B327" s="4">
        <v>11.8</v>
      </c>
      <c r="C327" s="4">
        <v>2</v>
      </c>
      <c r="D327" s="4">
        <v>36</v>
      </c>
      <c r="E327" s="6" t="s">
        <v>639</v>
      </c>
      <c r="F327" s="4" t="s">
        <v>634</v>
      </c>
      <c r="G327" s="4">
        <v>32.656999999999996</v>
      </c>
      <c r="H327" s="11">
        <f t="shared" si="17"/>
        <v>32.659999999999997</v>
      </c>
      <c r="I327" s="4" t="s">
        <v>82</v>
      </c>
      <c r="J327" s="4" t="s">
        <v>642</v>
      </c>
      <c r="K327" s="10">
        <v>43399</v>
      </c>
      <c r="L327" s="4" t="s">
        <v>79</v>
      </c>
      <c r="M327" s="4" t="s">
        <v>78</v>
      </c>
      <c r="N327" s="10">
        <v>43382</v>
      </c>
      <c r="O327" s="6">
        <f t="shared" si="16"/>
        <v>17</v>
      </c>
      <c r="P327" s="4">
        <v>3</v>
      </c>
      <c r="Q327" s="6">
        <v>13</v>
      </c>
      <c r="R327" s="14">
        <v>43399.707884791664</v>
      </c>
      <c r="S327" s="14">
        <v>43399.749463541666</v>
      </c>
      <c r="T327">
        <v>2</v>
      </c>
      <c r="U327">
        <v>15</v>
      </c>
      <c r="V327">
        <v>29.4560000896453</v>
      </c>
      <c r="W327">
        <v>0.50923411034592303</v>
      </c>
      <c r="X327" t="s">
        <v>95</v>
      </c>
    </row>
    <row r="328" spans="1:24" x14ac:dyDescent="0.35">
      <c r="A328" s="4" t="s">
        <v>226</v>
      </c>
      <c r="B328" s="4">
        <v>10.7</v>
      </c>
      <c r="C328" s="4">
        <v>2</v>
      </c>
      <c r="D328" s="4">
        <v>13</v>
      </c>
      <c r="E328" s="6" t="s">
        <v>639</v>
      </c>
      <c r="F328" s="4" t="s">
        <v>635</v>
      </c>
      <c r="G328" s="4">
        <v>32.386500000000005</v>
      </c>
      <c r="H328" s="11">
        <f t="shared" si="17"/>
        <v>32.39</v>
      </c>
      <c r="I328" s="4" t="s">
        <v>82</v>
      </c>
      <c r="J328" s="4" t="s">
        <v>642</v>
      </c>
      <c r="K328" s="10">
        <v>43399</v>
      </c>
      <c r="L328" s="4" t="s">
        <v>77</v>
      </c>
      <c r="M328" s="4" t="s">
        <v>78</v>
      </c>
      <c r="N328" s="10">
        <v>43382</v>
      </c>
      <c r="O328" s="6">
        <f t="shared" ref="O328:O391" si="18">K328-N328</f>
        <v>17</v>
      </c>
      <c r="P328" s="4">
        <v>3</v>
      </c>
      <c r="Q328" s="6">
        <v>14</v>
      </c>
      <c r="R328" s="14">
        <v>43399.70893346065</v>
      </c>
      <c r="S328" s="14">
        <v>43399.750042025466</v>
      </c>
      <c r="T328">
        <v>1</v>
      </c>
      <c r="U328">
        <v>2</v>
      </c>
      <c r="V328">
        <v>5.8900001049041704</v>
      </c>
      <c r="W328">
        <v>0.33955856780626198</v>
      </c>
      <c r="X328" t="s">
        <v>95</v>
      </c>
    </row>
    <row r="329" spans="1:24" x14ac:dyDescent="0.35">
      <c r="A329" s="4" t="s">
        <v>227</v>
      </c>
      <c r="B329" s="4">
        <v>11.9</v>
      </c>
      <c r="C329" s="4">
        <v>2</v>
      </c>
      <c r="D329" s="4">
        <v>2</v>
      </c>
      <c r="E329" s="6" t="s">
        <v>639</v>
      </c>
      <c r="F329" s="4" t="s">
        <v>635</v>
      </c>
      <c r="G329" s="4">
        <v>32.386500000000005</v>
      </c>
      <c r="H329" s="11">
        <f t="shared" si="17"/>
        <v>32.39</v>
      </c>
      <c r="I329" s="4" t="s">
        <v>86</v>
      </c>
      <c r="J329" s="4" t="s">
        <v>643</v>
      </c>
      <c r="K329" s="10">
        <v>43399</v>
      </c>
      <c r="L329" s="4" t="s">
        <v>77</v>
      </c>
      <c r="M329" s="4" t="s">
        <v>76</v>
      </c>
      <c r="N329" s="10">
        <v>43381</v>
      </c>
      <c r="O329" s="6">
        <f t="shared" si="18"/>
        <v>18</v>
      </c>
      <c r="P329" s="4">
        <v>3</v>
      </c>
      <c r="Q329" s="6">
        <v>15</v>
      </c>
      <c r="R329" s="14">
        <v>43399.709675381942</v>
      </c>
      <c r="S329" s="14">
        <v>43399.750690277775</v>
      </c>
      <c r="T329">
        <v>6</v>
      </c>
      <c r="U329">
        <v>15</v>
      </c>
      <c r="V329">
        <v>40.809000015258697</v>
      </c>
      <c r="W329">
        <v>0.36756597795563201</v>
      </c>
      <c r="X329" t="s">
        <v>95</v>
      </c>
    </row>
    <row r="330" spans="1:24" x14ac:dyDescent="0.35">
      <c r="A330" s="4" t="s">
        <v>228</v>
      </c>
      <c r="B330" s="4">
        <v>12</v>
      </c>
      <c r="C330" s="4">
        <v>2</v>
      </c>
      <c r="D330" s="4">
        <v>27</v>
      </c>
      <c r="E330" s="6" t="s">
        <v>639</v>
      </c>
      <c r="F330" s="4" t="s">
        <v>634</v>
      </c>
      <c r="G330" s="4">
        <v>32.656999999999996</v>
      </c>
      <c r="H330" s="11">
        <f t="shared" si="17"/>
        <v>32.659999999999997</v>
      </c>
      <c r="I330" s="4" t="s">
        <v>86</v>
      </c>
      <c r="J330" s="4" t="s">
        <v>643</v>
      </c>
      <c r="K330" s="10">
        <v>43399</v>
      </c>
      <c r="L330" s="4" t="s">
        <v>79</v>
      </c>
      <c r="M330" s="4" t="s">
        <v>78</v>
      </c>
      <c r="N330" s="10">
        <v>43383</v>
      </c>
      <c r="O330" s="6">
        <f t="shared" si="18"/>
        <v>16</v>
      </c>
      <c r="P330" s="4">
        <v>3</v>
      </c>
      <c r="Q330" s="6">
        <v>16</v>
      </c>
      <c r="R330" s="14">
        <v>43399.711155613426</v>
      </c>
      <c r="S330" s="14">
        <v>43399.752240671296</v>
      </c>
      <c r="T330">
        <v>3</v>
      </c>
      <c r="U330">
        <v>3</v>
      </c>
      <c r="V330">
        <v>6.7219998836517298</v>
      </c>
      <c r="W330">
        <v>0.446295753038639</v>
      </c>
      <c r="X330" t="s">
        <v>95</v>
      </c>
    </row>
    <row r="331" spans="1:24" x14ac:dyDescent="0.35">
      <c r="A331" s="4" t="s">
        <v>229</v>
      </c>
      <c r="B331" s="4">
        <v>12.3</v>
      </c>
      <c r="C331" s="4">
        <v>2</v>
      </c>
      <c r="D331" s="4">
        <v>13</v>
      </c>
      <c r="E331" s="6" t="s">
        <v>639</v>
      </c>
      <c r="F331" s="4" t="s">
        <v>634</v>
      </c>
      <c r="G331" s="4">
        <v>32.656999999999996</v>
      </c>
      <c r="H331" s="11">
        <f t="shared" si="17"/>
        <v>32.659999999999997</v>
      </c>
      <c r="I331" s="4" t="s">
        <v>86</v>
      </c>
      <c r="J331" s="4" t="s">
        <v>643</v>
      </c>
      <c r="K331" s="10">
        <v>43399</v>
      </c>
      <c r="L331" s="4" t="s">
        <v>77</v>
      </c>
      <c r="M331" s="4" t="s">
        <v>78</v>
      </c>
      <c r="N331" s="10">
        <v>43381</v>
      </c>
      <c r="O331" s="6">
        <f t="shared" si="18"/>
        <v>18</v>
      </c>
      <c r="P331" s="4">
        <v>3</v>
      </c>
      <c r="Q331" s="6">
        <v>17</v>
      </c>
      <c r="R331" s="14">
        <v>43399.715742442131</v>
      </c>
      <c r="S331" s="14">
        <v>43399.757368437502</v>
      </c>
      <c r="T331">
        <v>1</v>
      </c>
      <c r="U331">
        <v>10</v>
      </c>
      <c r="V331">
        <v>18.877000093460001</v>
      </c>
      <c r="W331">
        <v>0.52974518993960695</v>
      </c>
      <c r="X331" t="s">
        <v>95</v>
      </c>
    </row>
    <row r="332" spans="1:24" x14ac:dyDescent="0.35">
      <c r="A332" s="4" t="s">
        <v>230</v>
      </c>
      <c r="B332" s="4">
        <v>13.8</v>
      </c>
      <c r="C332" s="4">
        <v>2</v>
      </c>
      <c r="D332" s="4">
        <v>26</v>
      </c>
      <c r="E332" s="6" t="s">
        <v>639</v>
      </c>
      <c r="F332" s="4" t="s">
        <v>635</v>
      </c>
      <c r="G332" s="4">
        <v>32.386500000000005</v>
      </c>
      <c r="H332" s="11">
        <f t="shared" si="17"/>
        <v>32.39</v>
      </c>
      <c r="I332" s="4" t="s">
        <v>88</v>
      </c>
      <c r="J332" s="4" t="s">
        <v>643</v>
      </c>
      <c r="K332" s="10">
        <v>43399</v>
      </c>
      <c r="L332" s="4" t="s">
        <v>77</v>
      </c>
      <c r="M332" s="4" t="s">
        <v>76</v>
      </c>
      <c r="N332" s="10">
        <v>43381</v>
      </c>
      <c r="O332" s="6">
        <f t="shared" si="18"/>
        <v>18</v>
      </c>
      <c r="P332" s="4">
        <v>3</v>
      </c>
      <c r="Q332" s="6">
        <v>18</v>
      </c>
      <c r="R332" s="14">
        <v>43399.713111562502</v>
      </c>
      <c r="S332" s="14">
        <v>43399.754843391202</v>
      </c>
      <c r="T332">
        <v>4</v>
      </c>
      <c r="U332">
        <v>34</v>
      </c>
      <c r="V332">
        <v>59.177000045776303</v>
      </c>
      <c r="W332">
        <v>0.57454754336480895</v>
      </c>
      <c r="X332" t="s">
        <v>95</v>
      </c>
    </row>
    <row r="333" spans="1:24" x14ac:dyDescent="0.35">
      <c r="A333" s="4" t="s">
        <v>231</v>
      </c>
      <c r="B333" s="4">
        <v>12.6</v>
      </c>
      <c r="C333" s="4">
        <v>2</v>
      </c>
      <c r="D333" s="4">
        <v>45</v>
      </c>
      <c r="E333" s="6" t="s">
        <v>639</v>
      </c>
      <c r="F333" s="4" t="s">
        <v>635</v>
      </c>
      <c r="G333" s="4">
        <v>32.386500000000005</v>
      </c>
      <c r="H333" s="11">
        <f t="shared" si="17"/>
        <v>32.39</v>
      </c>
      <c r="I333" s="4" t="s">
        <v>88</v>
      </c>
      <c r="J333" s="4" t="s">
        <v>643</v>
      </c>
      <c r="K333" s="10">
        <v>43399</v>
      </c>
      <c r="L333" s="4" t="s">
        <v>79</v>
      </c>
      <c r="M333" s="4" t="s">
        <v>78</v>
      </c>
      <c r="N333" s="10">
        <v>43382</v>
      </c>
      <c r="O333" s="6">
        <f t="shared" si="18"/>
        <v>17</v>
      </c>
      <c r="P333" s="4">
        <v>3</v>
      </c>
      <c r="Q333" s="6">
        <v>19</v>
      </c>
      <c r="R333" s="14">
        <v>43399.714786828707</v>
      </c>
      <c r="S333" s="14">
        <v>43399.756236828704</v>
      </c>
      <c r="T333">
        <v>2</v>
      </c>
      <c r="U333">
        <v>22</v>
      </c>
      <c r="V333">
        <v>54.427000045776303</v>
      </c>
      <c r="W333">
        <v>0.40421114486370102</v>
      </c>
      <c r="X333" t="s">
        <v>95</v>
      </c>
    </row>
    <row r="334" spans="1:24" x14ac:dyDescent="0.35">
      <c r="A334" s="4" t="s">
        <v>232</v>
      </c>
      <c r="B334" s="4">
        <v>11.9</v>
      </c>
      <c r="C334" s="4">
        <v>2</v>
      </c>
      <c r="D334" s="4">
        <v>38</v>
      </c>
      <c r="E334" s="6" t="s">
        <v>639</v>
      </c>
      <c r="F334" s="4" t="s">
        <v>636</v>
      </c>
      <c r="G334" s="4">
        <v>31.166999999999994</v>
      </c>
      <c r="H334" s="11">
        <f t="shared" si="17"/>
        <v>31.17</v>
      </c>
      <c r="I334" s="4" t="s">
        <v>88</v>
      </c>
      <c r="J334" s="4" t="s">
        <v>643</v>
      </c>
      <c r="K334" s="10">
        <v>43399</v>
      </c>
      <c r="L334" s="4" t="s">
        <v>77</v>
      </c>
      <c r="M334" s="4" t="s">
        <v>78</v>
      </c>
      <c r="N334" s="10">
        <v>43379</v>
      </c>
      <c r="O334" s="6">
        <f t="shared" si="18"/>
        <v>20</v>
      </c>
      <c r="P334" s="4">
        <v>3</v>
      </c>
      <c r="Q334" s="6">
        <v>20</v>
      </c>
      <c r="R334" s="14">
        <v>43399.71726740741</v>
      </c>
      <c r="S334" s="14">
        <v>43399.758622905094</v>
      </c>
      <c r="T334">
        <v>0</v>
      </c>
      <c r="U334">
        <v>0</v>
      </c>
      <c r="V334">
        <v>0</v>
      </c>
      <c r="W334"/>
      <c r="X334" t="s">
        <v>96</v>
      </c>
    </row>
    <row r="335" spans="1:24" x14ac:dyDescent="0.35">
      <c r="A335" s="4" t="s">
        <v>233</v>
      </c>
      <c r="B335" s="4">
        <v>13.3</v>
      </c>
      <c r="C335" s="4">
        <v>2</v>
      </c>
      <c r="D335" s="4">
        <v>23</v>
      </c>
      <c r="E335" s="6" t="s">
        <v>639</v>
      </c>
      <c r="F335" s="4" t="s">
        <v>636</v>
      </c>
      <c r="G335" s="4">
        <v>31.166999999999994</v>
      </c>
      <c r="H335" s="11">
        <f t="shared" si="17"/>
        <v>31.17</v>
      </c>
      <c r="I335" s="4" t="s">
        <v>89</v>
      </c>
      <c r="J335" s="4" t="s">
        <v>642</v>
      </c>
      <c r="K335" s="10">
        <v>43399</v>
      </c>
      <c r="L335" s="4" t="s">
        <v>79</v>
      </c>
      <c r="M335" s="4" t="s">
        <v>76</v>
      </c>
      <c r="N335" s="10">
        <v>43383</v>
      </c>
      <c r="O335" s="6">
        <f t="shared" si="18"/>
        <v>16</v>
      </c>
      <c r="P335" s="4">
        <v>3</v>
      </c>
      <c r="Q335" s="6">
        <v>21</v>
      </c>
      <c r="R335" s="14">
        <v>43399.718165706021</v>
      </c>
      <c r="S335" s="14">
        <v>43399.759791712961</v>
      </c>
      <c r="T335">
        <v>1</v>
      </c>
      <c r="U335">
        <v>134</v>
      </c>
      <c r="V335">
        <v>263.39299988746598</v>
      </c>
      <c r="W335">
        <v>0.50874548699946798</v>
      </c>
      <c r="X335" t="s">
        <v>95</v>
      </c>
    </row>
    <row r="336" spans="1:24" x14ac:dyDescent="0.35">
      <c r="A336" s="4" t="s">
        <v>234</v>
      </c>
      <c r="B336" s="4">
        <v>12.5</v>
      </c>
      <c r="C336" s="4">
        <v>2</v>
      </c>
      <c r="D336" s="4">
        <v>24</v>
      </c>
      <c r="E336" s="6" t="s">
        <v>639</v>
      </c>
      <c r="F336" s="4" t="s">
        <v>636</v>
      </c>
      <c r="G336" s="4">
        <v>31.166999999999994</v>
      </c>
      <c r="H336" s="11">
        <f t="shared" si="17"/>
        <v>31.17</v>
      </c>
      <c r="I336" s="4" t="s">
        <v>89</v>
      </c>
      <c r="J336" s="4" t="s">
        <v>642</v>
      </c>
      <c r="K336" s="10">
        <v>43399</v>
      </c>
      <c r="L336" s="4" t="s">
        <v>77</v>
      </c>
      <c r="M336" s="4" t="s">
        <v>76</v>
      </c>
      <c r="N336" s="10">
        <v>43383</v>
      </c>
      <c r="O336" s="6">
        <f t="shared" si="18"/>
        <v>16</v>
      </c>
      <c r="P336" s="4">
        <v>3</v>
      </c>
      <c r="Q336" s="6">
        <v>22</v>
      </c>
      <c r="R336" s="14">
        <v>43399.718638645834</v>
      </c>
      <c r="S336" s="14">
        <v>43399.760276388886</v>
      </c>
      <c r="T336">
        <v>3</v>
      </c>
      <c r="U336">
        <v>184</v>
      </c>
      <c r="V336">
        <v>298.63500022888098</v>
      </c>
      <c r="W336">
        <v>0.61613675509895804</v>
      </c>
      <c r="X336" t="s">
        <v>95</v>
      </c>
    </row>
    <row r="337" spans="1:24" x14ac:dyDescent="0.35">
      <c r="A337" s="4" t="s">
        <v>235</v>
      </c>
      <c r="B337" s="4">
        <v>12</v>
      </c>
      <c r="C337" s="4">
        <v>2</v>
      </c>
      <c r="D337" s="4">
        <v>34</v>
      </c>
      <c r="E337" s="6" t="s">
        <v>639</v>
      </c>
      <c r="F337" s="4" t="s">
        <v>636</v>
      </c>
      <c r="G337" s="4">
        <v>31.166999999999994</v>
      </c>
      <c r="H337" s="11">
        <f t="shared" si="17"/>
        <v>31.17</v>
      </c>
      <c r="I337" s="4" t="s">
        <v>89</v>
      </c>
      <c r="J337" s="4" t="s">
        <v>642</v>
      </c>
      <c r="K337" s="10">
        <v>43399</v>
      </c>
      <c r="L337" s="4" t="s">
        <v>77</v>
      </c>
      <c r="M337" s="4" t="s">
        <v>78</v>
      </c>
      <c r="N337" s="10">
        <v>43382</v>
      </c>
      <c r="O337" s="6">
        <f t="shared" si="18"/>
        <v>17</v>
      </c>
      <c r="P337" s="4">
        <v>3</v>
      </c>
      <c r="Q337" s="6">
        <v>23</v>
      </c>
      <c r="R337" s="14">
        <v>43399.719281273145</v>
      </c>
      <c r="S337" s="14">
        <v>43399.760684409724</v>
      </c>
      <c r="T337">
        <v>7</v>
      </c>
      <c r="U337">
        <v>323</v>
      </c>
      <c r="V337">
        <v>867.18700003623906</v>
      </c>
      <c r="W337">
        <v>0.37246868320962101</v>
      </c>
      <c r="X337" t="s">
        <v>95</v>
      </c>
    </row>
    <row r="338" spans="1:24" x14ac:dyDescent="0.35">
      <c r="A338" s="4" t="s">
        <v>236</v>
      </c>
      <c r="B338" s="4">
        <v>12.1</v>
      </c>
      <c r="C338" s="4">
        <v>2</v>
      </c>
      <c r="D338" s="4">
        <v>24</v>
      </c>
      <c r="E338" s="6" t="s">
        <v>638</v>
      </c>
      <c r="F338" s="4" t="s">
        <v>634</v>
      </c>
      <c r="G338" s="4">
        <v>32.561904761904756</v>
      </c>
      <c r="H338" s="11">
        <f t="shared" si="17"/>
        <v>32.56</v>
      </c>
      <c r="I338" s="4" t="s">
        <v>89</v>
      </c>
      <c r="J338" s="4" t="s">
        <v>642</v>
      </c>
      <c r="K338" s="10">
        <v>43399</v>
      </c>
      <c r="L338" s="4" t="s">
        <v>77</v>
      </c>
      <c r="M338" s="4" t="s">
        <v>76</v>
      </c>
      <c r="N338" s="10">
        <v>43383</v>
      </c>
      <c r="O338" s="6">
        <f t="shared" si="18"/>
        <v>16</v>
      </c>
      <c r="P338" s="4">
        <v>4</v>
      </c>
      <c r="Q338" s="6">
        <v>0</v>
      </c>
      <c r="R338" s="14">
        <v>43399.738339293981</v>
      </c>
      <c r="S338" s="14">
        <v>43399.779930173609</v>
      </c>
      <c r="T338">
        <v>3</v>
      </c>
      <c r="U338">
        <v>13</v>
      </c>
      <c r="V338">
        <v>22.986000061035099</v>
      </c>
      <c r="W338">
        <v>0.56556164471769099</v>
      </c>
      <c r="X338" t="s">
        <v>95</v>
      </c>
    </row>
    <row r="339" spans="1:24" x14ac:dyDescent="0.35">
      <c r="A339" s="4" t="s">
        <v>237</v>
      </c>
      <c r="B339" s="4">
        <v>11.1</v>
      </c>
      <c r="C339" s="4">
        <v>2</v>
      </c>
      <c r="D339" s="4">
        <v>2</v>
      </c>
      <c r="E339" s="6" t="s">
        <v>638</v>
      </c>
      <c r="F339" s="4" t="s">
        <v>634</v>
      </c>
      <c r="G339" s="4">
        <v>32.561904761904756</v>
      </c>
      <c r="H339" s="11">
        <f t="shared" si="17"/>
        <v>32.56</v>
      </c>
      <c r="I339" s="4" t="s">
        <v>82</v>
      </c>
      <c r="J339" s="4" t="s">
        <v>642</v>
      </c>
      <c r="K339" s="10">
        <v>43399</v>
      </c>
      <c r="L339" s="4" t="s">
        <v>77</v>
      </c>
      <c r="M339" s="4" t="s">
        <v>76</v>
      </c>
      <c r="N339" s="10">
        <v>43382</v>
      </c>
      <c r="O339" s="6">
        <f t="shared" si="18"/>
        <v>17</v>
      </c>
      <c r="P339" s="4">
        <v>4</v>
      </c>
      <c r="Q339" s="6">
        <v>1</v>
      </c>
      <c r="R339" s="14">
        <v>43399.739229502316</v>
      </c>
      <c r="S339" s="14">
        <v>43399.780631898146</v>
      </c>
      <c r="T339">
        <v>1</v>
      </c>
      <c r="U339">
        <v>1</v>
      </c>
      <c r="V339">
        <v>2.6089999675750701</v>
      </c>
      <c r="W339">
        <v>0.38328862109164602</v>
      </c>
      <c r="X339" t="s">
        <v>95</v>
      </c>
    </row>
    <row r="340" spans="1:24" x14ac:dyDescent="0.35">
      <c r="A340" s="4" t="s">
        <v>238</v>
      </c>
      <c r="B340" s="4">
        <v>11.5</v>
      </c>
      <c r="C340" s="4">
        <v>2</v>
      </c>
      <c r="D340" s="4">
        <v>44</v>
      </c>
      <c r="E340" s="6" t="s">
        <v>638</v>
      </c>
      <c r="F340" s="4" t="s">
        <v>635</v>
      </c>
      <c r="G340" s="4">
        <v>32.395714285714277</v>
      </c>
      <c r="H340" s="11">
        <f t="shared" si="17"/>
        <v>32.4</v>
      </c>
      <c r="I340" s="4" t="s">
        <v>84</v>
      </c>
      <c r="J340" s="4" t="s">
        <v>642</v>
      </c>
      <c r="K340" s="10">
        <v>43399</v>
      </c>
      <c r="L340" s="4" t="s">
        <v>77</v>
      </c>
      <c r="M340" s="4" t="s">
        <v>78</v>
      </c>
      <c r="N340" s="10">
        <v>43384</v>
      </c>
      <c r="O340" s="6">
        <f t="shared" si="18"/>
        <v>15</v>
      </c>
      <c r="P340" s="4">
        <v>4</v>
      </c>
      <c r="Q340" s="6">
        <v>2</v>
      </c>
      <c r="R340" s="14">
        <v>43399.74070559028</v>
      </c>
      <c r="S340" s="14">
        <v>43399.782013912038</v>
      </c>
      <c r="T340">
        <v>4</v>
      </c>
      <c r="U340">
        <v>132</v>
      </c>
      <c r="V340">
        <v>249.01000022888101</v>
      </c>
      <c r="W340">
        <v>0.53009919231625202</v>
      </c>
      <c r="X340" t="s">
        <v>95</v>
      </c>
    </row>
    <row r="341" spans="1:24" x14ac:dyDescent="0.35">
      <c r="A341" s="4" t="s">
        <v>239</v>
      </c>
      <c r="B341" s="4">
        <v>13.8</v>
      </c>
      <c r="C341" s="4">
        <v>2</v>
      </c>
      <c r="D341" s="4">
        <v>2</v>
      </c>
      <c r="E341" s="6" t="s">
        <v>638</v>
      </c>
      <c r="F341" s="4" t="s">
        <v>635</v>
      </c>
      <c r="G341" s="4">
        <v>32.395714285714277</v>
      </c>
      <c r="H341" s="11">
        <f t="shared" si="17"/>
        <v>32.4</v>
      </c>
      <c r="I341" s="4" t="s">
        <v>86</v>
      </c>
      <c r="J341" s="4" t="s">
        <v>643</v>
      </c>
      <c r="K341" s="10">
        <v>43399</v>
      </c>
      <c r="L341" s="4" t="s">
        <v>77</v>
      </c>
      <c r="M341" s="4" t="s">
        <v>76</v>
      </c>
      <c r="N341" s="10">
        <v>43381</v>
      </c>
      <c r="O341" s="6">
        <f t="shared" si="18"/>
        <v>18</v>
      </c>
      <c r="P341" s="4">
        <v>4</v>
      </c>
      <c r="Q341" s="6">
        <v>3</v>
      </c>
      <c r="R341" s="14">
        <v>43399.741511481479</v>
      </c>
      <c r="S341" s="14">
        <v>43399.782596828707</v>
      </c>
      <c r="T341">
        <v>2</v>
      </c>
      <c r="U341">
        <v>292</v>
      </c>
      <c r="V341">
        <v>680.39099979400601</v>
      </c>
      <c r="W341">
        <v>0.42916499496378502</v>
      </c>
      <c r="X341" t="s">
        <v>95</v>
      </c>
    </row>
    <row r="342" spans="1:24" x14ac:dyDescent="0.35">
      <c r="A342" s="4" t="s">
        <v>240</v>
      </c>
      <c r="B342" s="4">
        <v>10.4</v>
      </c>
      <c r="C342" s="4">
        <v>2</v>
      </c>
      <c r="D342" s="4">
        <v>25</v>
      </c>
      <c r="E342" s="6" t="s">
        <v>638</v>
      </c>
      <c r="F342" s="4" t="s">
        <v>634</v>
      </c>
      <c r="G342" s="4">
        <v>32.561904761904756</v>
      </c>
      <c r="H342" s="11">
        <f t="shared" si="17"/>
        <v>32.56</v>
      </c>
      <c r="I342" s="4" t="s">
        <v>87</v>
      </c>
      <c r="J342" s="4" t="s">
        <v>643</v>
      </c>
      <c r="K342" s="10">
        <v>43399</v>
      </c>
      <c r="L342" s="4" t="s">
        <v>77</v>
      </c>
      <c r="M342" s="4" t="s">
        <v>78</v>
      </c>
      <c r="N342" s="10">
        <v>43383</v>
      </c>
      <c r="O342" s="6">
        <f t="shared" si="18"/>
        <v>16</v>
      </c>
      <c r="P342" s="4">
        <v>4</v>
      </c>
      <c r="Q342" s="6">
        <v>4</v>
      </c>
      <c r="R342" s="14">
        <v>43399.744657627314</v>
      </c>
      <c r="S342" s="14">
        <v>43399.786130520835</v>
      </c>
      <c r="T342">
        <v>1</v>
      </c>
      <c r="U342">
        <v>1</v>
      </c>
      <c r="V342">
        <v>3.9270000457763601</v>
      </c>
      <c r="W342">
        <v>0.25464731050246198</v>
      </c>
      <c r="X342" t="s">
        <v>95</v>
      </c>
    </row>
    <row r="343" spans="1:24" x14ac:dyDescent="0.35">
      <c r="A343" s="4" t="s">
        <v>241</v>
      </c>
      <c r="B343" s="4">
        <v>12.6</v>
      </c>
      <c r="C343" s="4">
        <v>2</v>
      </c>
      <c r="D343" s="4">
        <v>25</v>
      </c>
      <c r="E343" s="6" t="s">
        <v>638</v>
      </c>
      <c r="F343" s="4" t="s">
        <v>634</v>
      </c>
      <c r="G343" s="4">
        <v>32.561904761904756</v>
      </c>
      <c r="H343" s="11">
        <f t="shared" si="17"/>
        <v>32.56</v>
      </c>
      <c r="I343" s="4" t="s">
        <v>85</v>
      </c>
      <c r="J343" s="4" t="s">
        <v>642</v>
      </c>
      <c r="K343" s="10">
        <v>43399</v>
      </c>
      <c r="L343" s="4" t="s">
        <v>79</v>
      </c>
      <c r="M343" s="4" t="s">
        <v>78</v>
      </c>
      <c r="N343" s="10">
        <v>43382</v>
      </c>
      <c r="O343" s="6">
        <f t="shared" si="18"/>
        <v>17</v>
      </c>
      <c r="P343" s="4">
        <v>4</v>
      </c>
      <c r="Q343" s="6">
        <v>5</v>
      </c>
      <c r="R343" s="14">
        <v>43399.74400943287</v>
      </c>
      <c r="S343" s="14">
        <v>43399.785435138889</v>
      </c>
      <c r="T343">
        <v>1</v>
      </c>
      <c r="U343">
        <v>100</v>
      </c>
      <c r="V343">
        <v>262.26300001144398</v>
      </c>
      <c r="W343">
        <v>0.38129663732831698</v>
      </c>
      <c r="X343" t="s">
        <v>95</v>
      </c>
    </row>
    <row r="344" spans="1:24" x14ac:dyDescent="0.35">
      <c r="A344" s="4" t="s">
        <v>242</v>
      </c>
      <c r="B344" s="4">
        <v>12.2</v>
      </c>
      <c r="C344" s="4">
        <v>2</v>
      </c>
      <c r="D344" s="4">
        <v>4</v>
      </c>
      <c r="E344" s="6" t="s">
        <v>638</v>
      </c>
      <c r="F344" s="4" t="s">
        <v>635</v>
      </c>
      <c r="G344" s="4">
        <v>32.395714285714277</v>
      </c>
      <c r="H344" s="11">
        <f t="shared" si="17"/>
        <v>32.4</v>
      </c>
      <c r="I344" s="4" t="s">
        <v>86</v>
      </c>
      <c r="J344" s="4" t="s">
        <v>643</v>
      </c>
      <c r="K344" s="10">
        <v>43399</v>
      </c>
      <c r="L344" s="4" t="s">
        <v>79</v>
      </c>
      <c r="M344" s="4" t="s">
        <v>76</v>
      </c>
      <c r="N344" s="10">
        <v>43384</v>
      </c>
      <c r="O344" s="6">
        <f t="shared" si="18"/>
        <v>15</v>
      </c>
      <c r="P344" s="4">
        <v>4</v>
      </c>
      <c r="Q344" s="6">
        <v>6</v>
      </c>
      <c r="R344" s="14">
        <v>43399.745414317127</v>
      </c>
      <c r="S344" s="14">
        <v>43399.78681740741</v>
      </c>
      <c r="T344">
        <v>1</v>
      </c>
      <c r="U344">
        <v>1</v>
      </c>
      <c r="V344">
        <v>3.3910000324249201</v>
      </c>
      <c r="W344">
        <v>0.29489825728043201</v>
      </c>
      <c r="X344" t="s">
        <v>95</v>
      </c>
    </row>
    <row r="345" spans="1:24" x14ac:dyDescent="0.35">
      <c r="A345" s="4" t="s">
        <v>243</v>
      </c>
      <c r="B345" s="4">
        <v>12.5</v>
      </c>
      <c r="C345" s="4">
        <v>2</v>
      </c>
      <c r="D345" s="4">
        <v>26</v>
      </c>
      <c r="E345" s="6" t="s">
        <v>638</v>
      </c>
      <c r="F345" s="4" t="s">
        <v>635</v>
      </c>
      <c r="G345" s="4">
        <v>32.395714285714277</v>
      </c>
      <c r="H345" s="11">
        <f t="shared" si="17"/>
        <v>32.4</v>
      </c>
      <c r="I345" s="4" t="s">
        <v>88</v>
      </c>
      <c r="J345" s="4" t="s">
        <v>643</v>
      </c>
      <c r="K345" s="10">
        <v>43399</v>
      </c>
      <c r="L345" s="4" t="s">
        <v>77</v>
      </c>
      <c r="M345" s="4" t="s">
        <v>76</v>
      </c>
      <c r="N345" s="10">
        <v>43381</v>
      </c>
      <c r="O345" s="6">
        <f t="shared" si="18"/>
        <v>18</v>
      </c>
      <c r="P345" s="4">
        <v>4</v>
      </c>
      <c r="Q345" s="6">
        <v>7</v>
      </c>
      <c r="R345" s="14">
        <v>43399.746110057873</v>
      </c>
      <c r="S345" s="14">
        <v>43399.787630520834</v>
      </c>
      <c r="T345">
        <v>2</v>
      </c>
      <c r="U345">
        <v>8</v>
      </c>
      <c r="V345">
        <v>21.954999685287401</v>
      </c>
      <c r="W345">
        <v>0.36438169504329199</v>
      </c>
      <c r="X345" t="s">
        <v>95</v>
      </c>
    </row>
    <row r="346" spans="1:24" x14ac:dyDescent="0.35">
      <c r="A346" s="4" t="s">
        <v>244</v>
      </c>
      <c r="B346" s="4">
        <v>12</v>
      </c>
      <c r="C346" s="4">
        <v>2</v>
      </c>
      <c r="D346" s="4">
        <v>26</v>
      </c>
      <c r="E346" s="6" t="s">
        <v>638</v>
      </c>
      <c r="F346" s="4" t="s">
        <v>636</v>
      </c>
      <c r="G346" s="4">
        <v>31.869999999999997</v>
      </c>
      <c r="H346" s="11">
        <f t="shared" si="17"/>
        <v>31.87</v>
      </c>
      <c r="I346" s="4" t="s">
        <v>83</v>
      </c>
      <c r="J346" s="4" t="s">
        <v>643</v>
      </c>
      <c r="K346" s="10">
        <v>43399</v>
      </c>
      <c r="L346" s="4" t="s">
        <v>79</v>
      </c>
      <c r="M346" s="4" t="s">
        <v>78</v>
      </c>
      <c r="N346" s="10">
        <v>43382</v>
      </c>
      <c r="O346" s="6">
        <f t="shared" si="18"/>
        <v>17</v>
      </c>
      <c r="P346" s="4">
        <v>4</v>
      </c>
      <c r="Q346" s="6">
        <v>8</v>
      </c>
      <c r="R346" s="14">
        <v>43399.747527777778</v>
      </c>
      <c r="S346" s="14">
        <v>43399.789048240738</v>
      </c>
      <c r="T346">
        <v>3</v>
      </c>
      <c r="U346">
        <v>28</v>
      </c>
      <c r="V346">
        <v>48.9830000400543</v>
      </c>
      <c r="W346">
        <v>0.57162689049474003</v>
      </c>
      <c r="X346" t="s">
        <v>95</v>
      </c>
    </row>
    <row r="347" spans="1:24" x14ac:dyDescent="0.35">
      <c r="A347" s="4" t="s">
        <v>245</v>
      </c>
      <c r="B347" s="4">
        <v>14.8</v>
      </c>
      <c r="C347" s="4">
        <v>2</v>
      </c>
      <c r="D347" s="4">
        <v>3</v>
      </c>
      <c r="E347" s="6" t="s">
        <v>638</v>
      </c>
      <c r="F347" s="4" t="s">
        <v>636</v>
      </c>
      <c r="G347" s="4">
        <v>31.869999999999997</v>
      </c>
      <c r="H347" s="11">
        <f t="shared" si="17"/>
        <v>31.87</v>
      </c>
      <c r="I347" s="4" t="s">
        <v>83</v>
      </c>
      <c r="J347" s="4" t="s">
        <v>643</v>
      </c>
      <c r="K347" s="10">
        <v>43399</v>
      </c>
      <c r="L347" s="4" t="s">
        <v>77</v>
      </c>
      <c r="M347" s="4" t="s">
        <v>76</v>
      </c>
      <c r="N347" s="10">
        <v>43381</v>
      </c>
      <c r="O347" s="6">
        <f t="shared" si="18"/>
        <v>18</v>
      </c>
      <c r="P347" s="4">
        <v>4</v>
      </c>
      <c r="Q347" s="6">
        <v>9</v>
      </c>
      <c r="R347" s="14">
        <v>43399.748375439813</v>
      </c>
      <c r="S347" s="14">
        <v>43399.789919062503</v>
      </c>
      <c r="T347">
        <v>3</v>
      </c>
      <c r="U347">
        <v>15</v>
      </c>
      <c r="V347">
        <v>48.502000093459998</v>
      </c>
      <c r="W347">
        <v>0.30926559669902298</v>
      </c>
      <c r="X347" t="s">
        <v>95</v>
      </c>
    </row>
    <row r="348" spans="1:24" x14ac:dyDescent="0.35">
      <c r="A348" s="4" t="s">
        <v>246</v>
      </c>
      <c r="B348" s="4">
        <v>14</v>
      </c>
      <c r="C348" s="4">
        <v>2</v>
      </c>
      <c r="D348" s="4">
        <v>3</v>
      </c>
      <c r="E348" s="6" t="s">
        <v>638</v>
      </c>
      <c r="F348" s="4" t="s">
        <v>636</v>
      </c>
      <c r="G348" s="4">
        <v>31.869999999999997</v>
      </c>
      <c r="H348" s="11">
        <f t="shared" si="17"/>
        <v>31.87</v>
      </c>
      <c r="I348" s="4" t="s">
        <v>87</v>
      </c>
      <c r="J348" s="4" t="s">
        <v>643</v>
      </c>
      <c r="K348" s="10">
        <v>43399</v>
      </c>
      <c r="L348" s="4" t="s">
        <v>77</v>
      </c>
      <c r="M348" s="4" t="s">
        <v>76</v>
      </c>
      <c r="N348" s="10">
        <v>43382</v>
      </c>
      <c r="O348" s="6">
        <f t="shared" si="18"/>
        <v>17</v>
      </c>
      <c r="P348" s="4">
        <v>4</v>
      </c>
      <c r="Q348" s="6">
        <v>10</v>
      </c>
      <c r="R348" s="14">
        <v>43399.74890554398</v>
      </c>
      <c r="S348" s="14">
        <v>43399.790484050929</v>
      </c>
      <c r="T348">
        <v>4</v>
      </c>
      <c r="U348">
        <v>8</v>
      </c>
      <c r="V348">
        <v>29.238999843597401</v>
      </c>
      <c r="W348">
        <v>0.27360716997136902</v>
      </c>
      <c r="X348" t="s">
        <v>95</v>
      </c>
    </row>
    <row r="349" spans="1:24" x14ac:dyDescent="0.35">
      <c r="A349" s="4" t="s">
        <v>247</v>
      </c>
      <c r="B349" s="4">
        <v>11.6</v>
      </c>
      <c r="C349" s="4">
        <v>2</v>
      </c>
      <c r="D349" s="4">
        <v>50</v>
      </c>
      <c r="E349" s="6" t="s">
        <v>638</v>
      </c>
      <c r="F349" s="4" t="s">
        <v>636</v>
      </c>
      <c r="G349" s="4">
        <v>31.869999999999997</v>
      </c>
      <c r="H349" s="11">
        <f t="shared" si="17"/>
        <v>31.87</v>
      </c>
      <c r="I349" s="4" t="s">
        <v>84</v>
      </c>
      <c r="J349" s="4" t="s">
        <v>642</v>
      </c>
      <c r="K349" s="10">
        <v>43399</v>
      </c>
      <c r="L349" s="4" t="s">
        <v>79</v>
      </c>
      <c r="M349" s="4" t="s">
        <v>78</v>
      </c>
      <c r="N349" s="10">
        <v>43384</v>
      </c>
      <c r="O349" s="6">
        <f t="shared" si="18"/>
        <v>15</v>
      </c>
      <c r="P349" s="4">
        <v>4</v>
      </c>
      <c r="Q349" s="6">
        <v>11</v>
      </c>
      <c r="R349" s="14">
        <v>43399.749597662034</v>
      </c>
      <c r="S349" s="14">
        <v>43399.790988263892</v>
      </c>
      <c r="T349">
        <v>4</v>
      </c>
      <c r="U349">
        <v>25</v>
      </c>
      <c r="V349">
        <v>56.521000146865802</v>
      </c>
      <c r="W349">
        <v>0.442313475257678</v>
      </c>
      <c r="X349" t="s">
        <v>95</v>
      </c>
    </row>
    <row r="350" spans="1:24" x14ac:dyDescent="0.35">
      <c r="A350" s="4" t="s">
        <v>248</v>
      </c>
      <c r="B350" s="4">
        <v>12.6</v>
      </c>
      <c r="C350" s="4">
        <v>2</v>
      </c>
      <c r="D350" s="4">
        <v>31</v>
      </c>
      <c r="E350" s="6" t="s">
        <v>639</v>
      </c>
      <c r="F350" s="4" t="s">
        <v>634</v>
      </c>
      <c r="G350" s="4">
        <v>32.711904761904762</v>
      </c>
      <c r="H350" s="11">
        <f t="shared" si="17"/>
        <v>32.71</v>
      </c>
      <c r="I350" s="4" t="s">
        <v>84</v>
      </c>
      <c r="J350" s="4" t="s">
        <v>642</v>
      </c>
      <c r="K350" s="10">
        <v>43399</v>
      </c>
      <c r="L350" s="4" t="s">
        <v>77</v>
      </c>
      <c r="M350" s="4" t="s">
        <v>76</v>
      </c>
      <c r="N350" s="10">
        <v>43384</v>
      </c>
      <c r="O350" s="6">
        <f t="shared" si="18"/>
        <v>15</v>
      </c>
      <c r="P350" s="4">
        <v>4</v>
      </c>
      <c r="Q350" s="6">
        <v>12</v>
      </c>
      <c r="R350" s="14">
        <v>43399.750312233795</v>
      </c>
      <c r="S350" s="14">
        <v>43399.791891284724</v>
      </c>
      <c r="T350">
        <v>5</v>
      </c>
      <c r="U350">
        <v>33</v>
      </c>
      <c r="V350">
        <v>79.340999841690007</v>
      </c>
      <c r="W350">
        <v>0.41592619283655602</v>
      </c>
      <c r="X350" t="s">
        <v>95</v>
      </c>
    </row>
    <row r="351" spans="1:24" x14ac:dyDescent="0.35">
      <c r="A351" s="4" t="s">
        <v>249</v>
      </c>
      <c r="B351" s="4"/>
      <c r="C351" s="4">
        <v>2</v>
      </c>
      <c r="D351" s="4">
        <v>46</v>
      </c>
      <c r="E351" s="6" t="s">
        <v>639</v>
      </c>
      <c r="F351" s="4" t="s">
        <v>634</v>
      </c>
      <c r="G351" s="4">
        <v>32.711904761904762</v>
      </c>
      <c r="H351" s="11">
        <f t="shared" si="17"/>
        <v>32.71</v>
      </c>
      <c r="I351" s="4" t="s">
        <v>88</v>
      </c>
      <c r="J351" s="4" t="s">
        <v>643</v>
      </c>
      <c r="K351" s="10">
        <v>43399</v>
      </c>
      <c r="L351" s="4" t="s">
        <v>79</v>
      </c>
      <c r="M351" s="4" t="s">
        <v>78</v>
      </c>
      <c r="N351" s="10">
        <v>43382</v>
      </c>
      <c r="O351" s="6">
        <f t="shared" si="18"/>
        <v>17</v>
      </c>
      <c r="P351" s="4">
        <v>4</v>
      </c>
      <c r="Q351" s="6">
        <v>13</v>
      </c>
      <c r="R351" s="14">
        <v>43399.750949004629</v>
      </c>
      <c r="S351" s="14">
        <v>43399.79263369213</v>
      </c>
      <c r="T351">
        <v>4</v>
      </c>
      <c r="U351">
        <v>36</v>
      </c>
      <c r="V351">
        <v>70.605000019073401</v>
      </c>
      <c r="W351">
        <v>0.50987890362261601</v>
      </c>
      <c r="X351" t="s">
        <v>95</v>
      </c>
    </row>
    <row r="352" spans="1:24" x14ac:dyDescent="0.35">
      <c r="A352" s="4" t="s">
        <v>250</v>
      </c>
      <c r="B352" s="4">
        <v>12.2</v>
      </c>
      <c r="C352" s="4">
        <v>2</v>
      </c>
      <c r="D352" s="4">
        <v>19</v>
      </c>
      <c r="E352" s="6" t="s">
        <v>639</v>
      </c>
      <c r="F352" s="4" t="s">
        <v>635</v>
      </c>
      <c r="G352" s="4">
        <v>32.449999999999989</v>
      </c>
      <c r="H352" s="11">
        <f t="shared" si="17"/>
        <v>32.450000000000003</v>
      </c>
      <c r="I352" s="4" t="s">
        <v>85</v>
      </c>
      <c r="J352" s="4" t="s">
        <v>642</v>
      </c>
      <c r="K352" s="10">
        <v>43399</v>
      </c>
      <c r="L352" s="4" t="s">
        <v>77</v>
      </c>
      <c r="M352" s="4" t="s">
        <v>78</v>
      </c>
      <c r="N352" s="10">
        <v>43381</v>
      </c>
      <c r="O352" s="6">
        <f t="shared" si="18"/>
        <v>18</v>
      </c>
      <c r="P352" s="4">
        <v>4</v>
      </c>
      <c r="Q352" s="6">
        <v>14</v>
      </c>
      <c r="R352" s="14">
        <v>43399.75158236111</v>
      </c>
      <c r="S352" s="14">
        <v>43399.793125995369</v>
      </c>
      <c r="T352">
        <v>3</v>
      </c>
      <c r="U352">
        <v>6</v>
      </c>
      <c r="V352">
        <v>13.871999740600501</v>
      </c>
      <c r="W352">
        <v>0.43252595964511098</v>
      </c>
      <c r="X352" t="s">
        <v>95</v>
      </c>
    </row>
    <row r="353" spans="1:24" x14ac:dyDescent="0.35">
      <c r="A353" s="4" t="s">
        <v>251</v>
      </c>
      <c r="B353" s="4">
        <v>12.6</v>
      </c>
      <c r="C353" s="4">
        <v>2</v>
      </c>
      <c r="D353" s="4">
        <v>29</v>
      </c>
      <c r="E353" s="6" t="s">
        <v>639</v>
      </c>
      <c r="F353" s="4" t="s">
        <v>635</v>
      </c>
      <c r="G353" s="4">
        <v>32.449999999999989</v>
      </c>
      <c r="H353" s="11">
        <f t="shared" si="17"/>
        <v>32.450000000000003</v>
      </c>
      <c r="I353" s="4" t="s">
        <v>88</v>
      </c>
      <c r="J353" s="4" t="s">
        <v>643</v>
      </c>
      <c r="K353" s="10">
        <v>43399</v>
      </c>
      <c r="L353" s="4" t="s">
        <v>79</v>
      </c>
      <c r="M353" s="4" t="s">
        <v>76</v>
      </c>
      <c r="N353" s="10">
        <v>43383</v>
      </c>
      <c r="O353" s="6">
        <f t="shared" si="18"/>
        <v>16</v>
      </c>
      <c r="P353" s="4">
        <v>4</v>
      </c>
      <c r="Q353" s="6">
        <v>15</v>
      </c>
      <c r="R353" s="14">
        <v>43399.752667002314</v>
      </c>
      <c r="S353" s="14">
        <v>43399.808881192126</v>
      </c>
      <c r="T353">
        <v>1</v>
      </c>
      <c r="U353">
        <v>2336</v>
      </c>
      <c r="V353">
        <v>4758.2939999103501</v>
      </c>
      <c r="W353">
        <v>0.49093225430038701</v>
      </c>
      <c r="X353" t="s">
        <v>95</v>
      </c>
    </row>
    <row r="354" spans="1:24" x14ac:dyDescent="0.35">
      <c r="A354" s="4" t="s">
        <v>252</v>
      </c>
      <c r="B354" s="4">
        <v>11.7</v>
      </c>
      <c r="C354" s="4">
        <v>2</v>
      </c>
      <c r="D354" s="4">
        <v>28</v>
      </c>
      <c r="E354" s="6" t="s">
        <v>639</v>
      </c>
      <c r="F354" s="4" t="s">
        <v>634</v>
      </c>
      <c r="G354" s="4">
        <v>32.711904761904762</v>
      </c>
      <c r="H354" s="11">
        <f t="shared" si="17"/>
        <v>32.71</v>
      </c>
      <c r="I354" s="4" t="s">
        <v>86</v>
      </c>
      <c r="J354" s="4" t="s">
        <v>643</v>
      </c>
      <c r="K354" s="10">
        <v>43399</v>
      </c>
      <c r="L354" s="4" t="s">
        <v>79</v>
      </c>
      <c r="M354" s="4" t="s">
        <v>78</v>
      </c>
      <c r="N354" s="10">
        <v>43383</v>
      </c>
      <c r="O354" s="6">
        <f t="shared" si="18"/>
        <v>16</v>
      </c>
      <c r="P354" s="4">
        <v>4</v>
      </c>
      <c r="Q354" s="6">
        <v>16</v>
      </c>
      <c r="R354" s="14">
        <v>43399.753670879632</v>
      </c>
      <c r="S354" s="14">
        <v>43399.795261064814</v>
      </c>
      <c r="T354">
        <v>3</v>
      </c>
      <c r="U354">
        <v>29</v>
      </c>
      <c r="V354">
        <v>61.669999837875302</v>
      </c>
      <c r="W354">
        <v>0.47024485286587098</v>
      </c>
      <c r="X354" t="s">
        <v>95</v>
      </c>
    </row>
    <row r="355" spans="1:24" x14ac:dyDescent="0.35">
      <c r="A355" s="4" t="s">
        <v>253</v>
      </c>
      <c r="B355" s="4">
        <v>12</v>
      </c>
      <c r="C355" s="4">
        <v>2</v>
      </c>
      <c r="D355" s="4">
        <v>5</v>
      </c>
      <c r="E355" s="6" t="s">
        <v>639</v>
      </c>
      <c r="F355" s="4" t="s">
        <v>634</v>
      </c>
      <c r="G355" s="4">
        <v>32.711904761904762</v>
      </c>
      <c r="H355" s="11">
        <f t="shared" si="17"/>
        <v>32.71</v>
      </c>
      <c r="I355" s="4" t="s">
        <v>83</v>
      </c>
      <c r="J355" s="4" t="s">
        <v>643</v>
      </c>
      <c r="K355" s="10">
        <v>43399</v>
      </c>
      <c r="L355" s="4" t="s">
        <v>79</v>
      </c>
      <c r="M355" s="4" t="s">
        <v>76</v>
      </c>
      <c r="N355" s="10">
        <v>43382</v>
      </c>
      <c r="O355" s="6">
        <f t="shared" si="18"/>
        <v>17</v>
      </c>
      <c r="P355" s="4">
        <v>4</v>
      </c>
      <c r="Q355" s="6">
        <v>17</v>
      </c>
      <c r="R355" s="14">
        <v>43399.758054594909</v>
      </c>
      <c r="S355" s="14">
        <v>43399.799586527777</v>
      </c>
      <c r="T355">
        <v>1</v>
      </c>
      <c r="U355">
        <v>23</v>
      </c>
      <c r="V355">
        <v>38.970000028610201</v>
      </c>
      <c r="W355">
        <v>0.59019758745481898</v>
      </c>
      <c r="X355" t="s">
        <v>95</v>
      </c>
    </row>
    <row r="356" spans="1:24" x14ac:dyDescent="0.35">
      <c r="A356" s="4" t="s">
        <v>254</v>
      </c>
      <c r="B356" s="4">
        <v>12.4</v>
      </c>
      <c r="C356" s="4">
        <v>2</v>
      </c>
      <c r="D356" s="4">
        <v>14</v>
      </c>
      <c r="E356" s="6" t="s">
        <v>639</v>
      </c>
      <c r="F356" s="4" t="s">
        <v>635</v>
      </c>
      <c r="G356" s="4">
        <v>32.449999999999989</v>
      </c>
      <c r="H356" s="11">
        <f t="shared" si="17"/>
        <v>32.450000000000003</v>
      </c>
      <c r="I356" s="4" t="s">
        <v>82</v>
      </c>
      <c r="J356" s="4" t="s">
        <v>642</v>
      </c>
      <c r="K356" s="10">
        <v>43399</v>
      </c>
      <c r="L356" s="4" t="s">
        <v>77</v>
      </c>
      <c r="M356" s="4" t="s">
        <v>78</v>
      </c>
      <c r="N356" s="10">
        <v>43382</v>
      </c>
      <c r="O356" s="6">
        <f t="shared" si="18"/>
        <v>17</v>
      </c>
      <c r="P356" s="4">
        <v>4</v>
      </c>
      <c r="Q356" s="6">
        <v>18</v>
      </c>
      <c r="R356" s="14">
        <v>43399.755687939818</v>
      </c>
      <c r="S356" s="14">
        <v>43399.797324953703</v>
      </c>
      <c r="T356">
        <v>1</v>
      </c>
      <c r="U356">
        <v>196</v>
      </c>
      <c r="V356">
        <v>307.70500016212401</v>
      </c>
      <c r="W356">
        <v>0.63697372449823897</v>
      </c>
      <c r="X356" t="s">
        <v>95</v>
      </c>
    </row>
    <row r="357" spans="1:24" x14ac:dyDescent="0.35">
      <c r="A357" s="4" t="s">
        <v>255</v>
      </c>
      <c r="B357" s="4">
        <v>11.8</v>
      </c>
      <c r="C357" s="4">
        <v>2</v>
      </c>
      <c r="D357" s="4">
        <v>41</v>
      </c>
      <c r="E357" s="6" t="s">
        <v>639</v>
      </c>
      <c r="F357" s="4" t="s">
        <v>635</v>
      </c>
      <c r="G357" s="4">
        <v>32.449999999999989</v>
      </c>
      <c r="H357" s="11">
        <f t="shared" si="17"/>
        <v>32.450000000000003</v>
      </c>
      <c r="I357" s="4" t="s">
        <v>89</v>
      </c>
      <c r="J357" s="4" t="s">
        <v>642</v>
      </c>
      <c r="K357" s="10">
        <v>43399</v>
      </c>
      <c r="L357" s="4" t="s">
        <v>79</v>
      </c>
      <c r="M357" s="4" t="s">
        <v>78</v>
      </c>
      <c r="N357" s="10">
        <v>43383</v>
      </c>
      <c r="O357" s="6">
        <f t="shared" si="18"/>
        <v>16</v>
      </c>
      <c r="P357" s="4">
        <v>4</v>
      </c>
      <c r="Q357" s="6">
        <v>19</v>
      </c>
      <c r="R357" s="14">
        <v>43399.756992800925</v>
      </c>
      <c r="S357" s="14">
        <v>43399.798595439817</v>
      </c>
      <c r="T357">
        <v>2</v>
      </c>
      <c r="U357">
        <v>2</v>
      </c>
      <c r="V357">
        <v>6.2969999313354403</v>
      </c>
      <c r="W357">
        <v>0.317611564524163</v>
      </c>
      <c r="X357" t="s">
        <v>95</v>
      </c>
    </row>
    <row r="358" spans="1:24" x14ac:dyDescent="0.35">
      <c r="A358" s="4" t="s">
        <v>256</v>
      </c>
      <c r="B358" s="4">
        <v>13.5</v>
      </c>
      <c r="C358" s="4">
        <v>2</v>
      </c>
      <c r="D358" s="4">
        <v>20</v>
      </c>
      <c r="E358" s="6" t="s">
        <v>639</v>
      </c>
      <c r="F358" s="4" t="s">
        <v>636</v>
      </c>
      <c r="G358" s="4">
        <v>31.045714285714283</v>
      </c>
      <c r="H358" s="11">
        <f t="shared" si="17"/>
        <v>31.05</v>
      </c>
      <c r="I358" s="4" t="s">
        <v>87</v>
      </c>
      <c r="J358" s="4" t="s">
        <v>643</v>
      </c>
      <c r="K358" s="10">
        <v>43399</v>
      </c>
      <c r="L358" s="4" t="s">
        <v>79</v>
      </c>
      <c r="M358" s="4" t="s">
        <v>78</v>
      </c>
      <c r="N358" s="10">
        <v>43383</v>
      </c>
      <c r="O358" s="6">
        <f t="shared" si="18"/>
        <v>16</v>
      </c>
      <c r="P358" s="4">
        <v>4</v>
      </c>
      <c r="Q358" s="6">
        <v>20</v>
      </c>
      <c r="R358" s="14">
        <v>43399.761801365741</v>
      </c>
      <c r="S358" s="14">
        <v>43399.803121145836</v>
      </c>
      <c r="T358">
        <v>1</v>
      </c>
      <c r="U358">
        <v>2</v>
      </c>
      <c r="V358">
        <v>4.4220001697540203</v>
      </c>
      <c r="W358">
        <v>0.45228401701107301</v>
      </c>
      <c r="X358" t="s">
        <v>95</v>
      </c>
    </row>
    <row r="359" spans="1:24" x14ac:dyDescent="0.35">
      <c r="A359" s="4" t="s">
        <v>257</v>
      </c>
      <c r="B359" s="4">
        <v>14</v>
      </c>
      <c r="C359" s="4">
        <v>2</v>
      </c>
      <c r="D359" s="4">
        <v>23</v>
      </c>
      <c r="E359" s="6" t="s">
        <v>639</v>
      </c>
      <c r="F359" s="4" t="s">
        <v>636</v>
      </c>
      <c r="G359" s="4">
        <v>31.045714285714283</v>
      </c>
      <c r="H359" s="11">
        <f t="shared" si="17"/>
        <v>31.05</v>
      </c>
      <c r="I359" s="4" t="s">
        <v>89</v>
      </c>
      <c r="J359" s="4" t="s">
        <v>642</v>
      </c>
      <c r="K359" s="10">
        <v>43399</v>
      </c>
      <c r="L359" s="4" t="s">
        <v>79</v>
      </c>
      <c r="M359" s="4" t="s">
        <v>76</v>
      </c>
      <c r="N359" s="10">
        <v>43383</v>
      </c>
      <c r="O359" s="6">
        <f t="shared" si="18"/>
        <v>16</v>
      </c>
      <c r="P359" s="4">
        <v>4</v>
      </c>
      <c r="Q359" s="6">
        <v>21</v>
      </c>
      <c r="R359" s="14">
        <v>43399.76196773148</v>
      </c>
      <c r="S359" s="14">
        <v>43399.803676006944</v>
      </c>
      <c r="T359">
        <v>0</v>
      </c>
      <c r="U359">
        <v>0</v>
      </c>
      <c r="V359">
        <v>0</v>
      </c>
      <c r="W359"/>
      <c r="X359" t="s">
        <v>96</v>
      </c>
    </row>
    <row r="360" spans="1:24" x14ac:dyDescent="0.35">
      <c r="A360" s="4" t="s">
        <v>258</v>
      </c>
      <c r="B360" s="4">
        <v>14.1</v>
      </c>
      <c r="C360" s="4">
        <v>2</v>
      </c>
      <c r="D360" s="4">
        <v>5</v>
      </c>
      <c r="E360" s="6" t="s">
        <v>639</v>
      </c>
      <c r="F360" s="4" t="s">
        <v>636</v>
      </c>
      <c r="G360" s="4">
        <v>31.045714285714283</v>
      </c>
      <c r="H360" s="11">
        <f t="shared" si="17"/>
        <v>31.05</v>
      </c>
      <c r="I360" s="4" t="s">
        <v>85</v>
      </c>
      <c r="J360" s="4" t="s">
        <v>642</v>
      </c>
      <c r="K360" s="10">
        <v>43399</v>
      </c>
      <c r="L360" s="4" t="s">
        <v>77</v>
      </c>
      <c r="M360" s="4" t="s">
        <v>76</v>
      </c>
      <c r="N360" s="10">
        <v>43383</v>
      </c>
      <c r="O360" s="6">
        <f t="shared" si="18"/>
        <v>16</v>
      </c>
      <c r="P360" s="4">
        <v>4</v>
      </c>
      <c r="Q360" s="6">
        <v>22</v>
      </c>
      <c r="R360" s="14">
        <v>43399.762412476855</v>
      </c>
      <c r="S360" s="14">
        <v>43399.804143356479</v>
      </c>
      <c r="T360">
        <v>2</v>
      </c>
      <c r="U360">
        <v>35</v>
      </c>
      <c r="V360">
        <v>78.848000049590993</v>
      </c>
      <c r="W360">
        <v>0.44389204517536102</v>
      </c>
      <c r="X360" t="s">
        <v>95</v>
      </c>
    </row>
    <row r="361" spans="1:24" x14ac:dyDescent="0.35">
      <c r="A361" s="4" t="s">
        <v>259</v>
      </c>
      <c r="B361" s="4">
        <v>11.6</v>
      </c>
      <c r="C361" s="4">
        <v>2</v>
      </c>
      <c r="D361" s="4">
        <v>37</v>
      </c>
      <c r="E361" s="6" t="s">
        <v>639</v>
      </c>
      <c r="F361" s="4" t="s">
        <v>636</v>
      </c>
      <c r="G361" s="4">
        <v>31.045714285714283</v>
      </c>
      <c r="H361" s="11">
        <f t="shared" si="17"/>
        <v>31.05</v>
      </c>
      <c r="I361" s="4" t="s">
        <v>82</v>
      </c>
      <c r="J361" s="4" t="s">
        <v>642</v>
      </c>
      <c r="K361" s="10">
        <v>43399</v>
      </c>
      <c r="L361" s="4" t="s">
        <v>79</v>
      </c>
      <c r="M361" s="4" t="s">
        <v>78</v>
      </c>
      <c r="N361" s="10">
        <v>43382</v>
      </c>
      <c r="O361" s="6">
        <f t="shared" si="18"/>
        <v>17</v>
      </c>
      <c r="P361" s="4">
        <v>4</v>
      </c>
      <c r="Q361" s="6">
        <v>23</v>
      </c>
      <c r="R361" s="14">
        <v>43399.763126712962</v>
      </c>
      <c r="S361" s="14">
        <v>43399.804529456022</v>
      </c>
      <c r="T361">
        <v>3</v>
      </c>
      <c r="U361">
        <v>7</v>
      </c>
      <c r="V361">
        <v>15.3159997463226</v>
      </c>
      <c r="W361">
        <v>0.45703839879474301</v>
      </c>
      <c r="X361" t="s">
        <v>95</v>
      </c>
    </row>
    <row r="362" spans="1:24" x14ac:dyDescent="0.35">
      <c r="A362" s="4" t="s">
        <v>260</v>
      </c>
      <c r="B362" s="4">
        <v>13.1</v>
      </c>
      <c r="C362" s="4">
        <v>2</v>
      </c>
      <c r="D362" s="4">
        <v>31</v>
      </c>
      <c r="E362" s="6" t="s">
        <v>638</v>
      </c>
      <c r="F362" s="4" t="s">
        <v>634</v>
      </c>
      <c r="G362" s="4">
        <v>32.664444444444449</v>
      </c>
      <c r="H362" s="11">
        <f t="shared" si="17"/>
        <v>32.659999999999997</v>
      </c>
      <c r="I362" s="4" t="s">
        <v>88</v>
      </c>
      <c r="J362" s="4" t="s">
        <v>643</v>
      </c>
      <c r="K362" s="10">
        <v>43400</v>
      </c>
      <c r="L362" s="4" t="s">
        <v>79</v>
      </c>
      <c r="M362" s="4" t="s">
        <v>76</v>
      </c>
      <c r="N362" s="10">
        <v>43385</v>
      </c>
      <c r="O362" s="6">
        <f t="shared" si="18"/>
        <v>15</v>
      </c>
      <c r="P362" s="4">
        <v>1</v>
      </c>
      <c r="Q362" s="6">
        <v>0</v>
      </c>
      <c r="R362" s="14">
        <v>43400.578926388887</v>
      </c>
      <c r="S362" s="14">
        <v>43400.620117673614</v>
      </c>
      <c r="T362">
        <v>1</v>
      </c>
      <c r="U362">
        <v>3</v>
      </c>
      <c r="V362">
        <v>9.3599998950958199</v>
      </c>
      <c r="W362">
        <v>0.32051282410503501</v>
      </c>
      <c r="X362" t="s">
        <v>95</v>
      </c>
    </row>
    <row r="363" spans="1:24" x14ac:dyDescent="0.35">
      <c r="A363" s="4" t="s">
        <v>261</v>
      </c>
      <c r="B363" s="4">
        <v>12.3</v>
      </c>
      <c r="C363" s="4">
        <v>2</v>
      </c>
      <c r="D363" s="4">
        <v>26</v>
      </c>
      <c r="E363" s="6" t="s">
        <v>638</v>
      </c>
      <c r="F363" s="4" t="s">
        <v>634</v>
      </c>
      <c r="G363" s="4">
        <v>32.664444444444449</v>
      </c>
      <c r="H363" s="11">
        <f t="shared" si="17"/>
        <v>32.659999999999997</v>
      </c>
      <c r="I363" s="4" t="s">
        <v>85</v>
      </c>
      <c r="J363" s="4" t="s">
        <v>642</v>
      </c>
      <c r="K363" s="10">
        <v>43400</v>
      </c>
      <c r="L363" s="4" t="s">
        <v>79</v>
      </c>
      <c r="M363" s="4" t="s">
        <v>78</v>
      </c>
      <c r="N363" s="10">
        <v>43382</v>
      </c>
      <c r="O363" s="6">
        <f t="shared" si="18"/>
        <v>18</v>
      </c>
      <c r="P363" s="4">
        <v>1</v>
      </c>
      <c r="Q363" s="6">
        <v>1</v>
      </c>
      <c r="R363" s="14">
        <v>43400.579493159719</v>
      </c>
      <c r="S363" s="14">
        <v>43400.621142384261</v>
      </c>
      <c r="T363">
        <v>1</v>
      </c>
      <c r="U363">
        <v>16</v>
      </c>
      <c r="V363">
        <v>44.7059998512268</v>
      </c>
      <c r="W363">
        <v>0.35789379620733203</v>
      </c>
      <c r="X363" t="s">
        <v>95</v>
      </c>
    </row>
    <row r="364" spans="1:24" x14ac:dyDescent="0.35">
      <c r="A364" s="4" t="s">
        <v>262</v>
      </c>
      <c r="B364" s="4">
        <v>12.3</v>
      </c>
      <c r="C364" s="4">
        <v>2</v>
      </c>
      <c r="D364" s="4">
        <v>14</v>
      </c>
      <c r="E364" s="6" t="s">
        <v>638</v>
      </c>
      <c r="F364" s="4" t="s">
        <v>635</v>
      </c>
      <c r="G364" s="4">
        <v>32.43055555555555</v>
      </c>
      <c r="H364" s="11">
        <f t="shared" si="17"/>
        <v>32.43</v>
      </c>
      <c r="I364" s="4" t="s">
        <v>86</v>
      </c>
      <c r="J364" s="4" t="s">
        <v>643</v>
      </c>
      <c r="K364" s="10">
        <v>43400</v>
      </c>
      <c r="L364" s="4" t="s">
        <v>77</v>
      </c>
      <c r="M364" s="4" t="s">
        <v>78</v>
      </c>
      <c r="N364" s="10">
        <v>43381</v>
      </c>
      <c r="O364" s="6">
        <f t="shared" si="18"/>
        <v>19</v>
      </c>
      <c r="P364" s="4">
        <v>1</v>
      </c>
      <c r="Q364" s="6">
        <v>2</v>
      </c>
      <c r="R364" s="14">
        <v>43400.580006956021</v>
      </c>
      <c r="S364" s="14">
        <v>43400.621515671293</v>
      </c>
      <c r="T364">
        <v>2</v>
      </c>
      <c r="U364">
        <v>12</v>
      </c>
      <c r="V364">
        <v>31.9020001888275</v>
      </c>
      <c r="W364">
        <v>0.37615196316757998</v>
      </c>
      <c r="X364" t="s">
        <v>95</v>
      </c>
    </row>
    <row r="365" spans="1:24" x14ac:dyDescent="0.35">
      <c r="A365" s="4" t="s">
        <v>263</v>
      </c>
      <c r="B365" s="4">
        <v>13.2</v>
      </c>
      <c r="C365" s="4">
        <v>2</v>
      </c>
      <c r="D365" s="4">
        <v>2</v>
      </c>
      <c r="E365" s="6" t="s">
        <v>638</v>
      </c>
      <c r="F365" s="4" t="s">
        <v>635</v>
      </c>
      <c r="G365" s="4">
        <v>32.43055555555555</v>
      </c>
      <c r="H365" s="11">
        <f t="shared" si="17"/>
        <v>32.43</v>
      </c>
      <c r="I365" s="4" t="s">
        <v>82</v>
      </c>
      <c r="J365" s="4" t="s">
        <v>642</v>
      </c>
      <c r="K365" s="10">
        <v>43400</v>
      </c>
      <c r="L365" s="4" t="s">
        <v>77</v>
      </c>
      <c r="M365" s="4" t="s">
        <v>76</v>
      </c>
      <c r="N365" s="10">
        <v>43382</v>
      </c>
      <c r="O365" s="6">
        <f t="shared" si="18"/>
        <v>18</v>
      </c>
      <c r="P365" s="4">
        <v>1</v>
      </c>
      <c r="Q365" s="6">
        <v>3</v>
      </c>
      <c r="R365" s="14">
        <v>43400.580672569442</v>
      </c>
      <c r="S365" s="14">
        <v>43400.622321909723</v>
      </c>
      <c r="T365">
        <v>4</v>
      </c>
      <c r="U365">
        <v>103</v>
      </c>
      <c r="V365">
        <v>151.23399996757499</v>
      </c>
      <c r="W365">
        <v>0.681063782099815</v>
      </c>
      <c r="X365" t="s">
        <v>95</v>
      </c>
    </row>
    <row r="366" spans="1:24" x14ac:dyDescent="0.35">
      <c r="A366" s="4" t="s">
        <v>264</v>
      </c>
      <c r="B366" s="4">
        <v>12.3</v>
      </c>
      <c r="C366" s="4">
        <v>2</v>
      </c>
      <c r="D366" s="4">
        <v>3</v>
      </c>
      <c r="E366" s="6" t="s">
        <v>638</v>
      </c>
      <c r="F366" s="4" t="s">
        <v>634</v>
      </c>
      <c r="G366" s="4">
        <v>32.664444444444449</v>
      </c>
      <c r="H366" s="11">
        <f t="shared" si="17"/>
        <v>32.659999999999997</v>
      </c>
      <c r="I366" s="4" t="s">
        <v>87</v>
      </c>
      <c r="J366" s="4" t="s">
        <v>643</v>
      </c>
      <c r="K366" s="10">
        <v>43400</v>
      </c>
      <c r="L366" s="4" t="s">
        <v>77</v>
      </c>
      <c r="M366" s="4" t="s">
        <v>76</v>
      </c>
      <c r="N366" s="10">
        <v>43382</v>
      </c>
      <c r="O366" s="6">
        <f t="shared" si="18"/>
        <v>18</v>
      </c>
      <c r="P366" s="4">
        <v>1</v>
      </c>
      <c r="Q366" s="6">
        <v>4</v>
      </c>
      <c r="R366" s="14">
        <v>43400.581403159726</v>
      </c>
      <c r="S366" s="14">
        <v>43400.623006631948</v>
      </c>
      <c r="T366">
        <v>1</v>
      </c>
      <c r="U366">
        <v>1</v>
      </c>
      <c r="V366">
        <v>2.84400010108947</v>
      </c>
      <c r="W366">
        <v>0.351617427726855</v>
      </c>
      <c r="X366" t="s">
        <v>95</v>
      </c>
    </row>
    <row r="367" spans="1:24" x14ac:dyDescent="0.35">
      <c r="A367" s="4" t="s">
        <v>265</v>
      </c>
      <c r="B367" s="4">
        <v>12.5</v>
      </c>
      <c r="C367" s="4">
        <v>2</v>
      </c>
      <c r="D367" s="4">
        <v>15</v>
      </c>
      <c r="E367" s="6" t="s">
        <v>638</v>
      </c>
      <c r="F367" s="4" t="s">
        <v>634</v>
      </c>
      <c r="G367" s="4">
        <v>32.664444444444449</v>
      </c>
      <c r="H367" s="11">
        <f t="shared" si="17"/>
        <v>32.659999999999997</v>
      </c>
      <c r="I367" s="4" t="s">
        <v>82</v>
      </c>
      <c r="J367" s="4" t="s">
        <v>642</v>
      </c>
      <c r="K367" s="10">
        <v>43400</v>
      </c>
      <c r="L367" s="4" t="s">
        <v>77</v>
      </c>
      <c r="M367" s="4" t="s">
        <v>78</v>
      </c>
      <c r="N367" s="10">
        <v>43382</v>
      </c>
      <c r="O367" s="6">
        <f t="shared" si="18"/>
        <v>18</v>
      </c>
      <c r="P367" s="4">
        <v>1</v>
      </c>
      <c r="Q367" s="6">
        <v>5</v>
      </c>
      <c r="R367" s="14">
        <v>43400.581839930557</v>
      </c>
      <c r="S367" s="14">
        <v>43400.623795509258</v>
      </c>
      <c r="T367">
        <v>2</v>
      </c>
      <c r="U367">
        <v>2</v>
      </c>
      <c r="V367">
        <v>6.14399981498718</v>
      </c>
      <c r="W367">
        <v>0.32552084313566498</v>
      </c>
      <c r="X367" t="s">
        <v>95</v>
      </c>
    </row>
    <row r="368" spans="1:24" x14ac:dyDescent="0.35">
      <c r="A368" s="4" t="s">
        <v>266</v>
      </c>
      <c r="B368" s="4">
        <v>11</v>
      </c>
      <c r="C368" s="4">
        <v>2</v>
      </c>
      <c r="D368" s="4">
        <v>29</v>
      </c>
      <c r="E368" s="6" t="s">
        <v>638</v>
      </c>
      <c r="F368" s="4" t="s">
        <v>635</v>
      </c>
      <c r="G368" s="4">
        <v>32.43055555555555</v>
      </c>
      <c r="H368" s="11">
        <f t="shared" si="17"/>
        <v>32.43</v>
      </c>
      <c r="I368" s="4" t="s">
        <v>86</v>
      </c>
      <c r="J368" s="4" t="s">
        <v>643</v>
      </c>
      <c r="K368" s="10">
        <v>43400</v>
      </c>
      <c r="L368" s="4" t="s">
        <v>79</v>
      </c>
      <c r="M368" s="4" t="s">
        <v>78</v>
      </c>
      <c r="N368" s="10">
        <v>43383</v>
      </c>
      <c r="O368" s="6">
        <f t="shared" si="18"/>
        <v>17</v>
      </c>
      <c r="P368" s="4">
        <v>1</v>
      </c>
      <c r="Q368" s="6">
        <v>6</v>
      </c>
      <c r="R368" s="14">
        <v>43400.58252048611</v>
      </c>
      <c r="S368" s="14">
        <v>43400.623852488425</v>
      </c>
      <c r="T368">
        <v>0</v>
      </c>
      <c r="U368">
        <v>0</v>
      </c>
      <c r="V368">
        <v>0</v>
      </c>
      <c r="W368"/>
      <c r="X368" t="s">
        <v>96</v>
      </c>
    </row>
    <row r="369" spans="1:24" x14ac:dyDescent="0.35">
      <c r="A369" s="4" t="s">
        <v>267</v>
      </c>
      <c r="B369" s="4">
        <v>12.2</v>
      </c>
      <c r="C369" s="4">
        <v>2</v>
      </c>
      <c r="D369" s="4">
        <v>24</v>
      </c>
      <c r="E369" s="6" t="s">
        <v>638</v>
      </c>
      <c r="F369" s="4" t="s">
        <v>635</v>
      </c>
      <c r="G369" s="4">
        <v>32.43055555555555</v>
      </c>
      <c r="H369" s="11">
        <f t="shared" si="17"/>
        <v>32.43</v>
      </c>
      <c r="I369" s="4" t="s">
        <v>89</v>
      </c>
      <c r="J369" s="4" t="s">
        <v>642</v>
      </c>
      <c r="K369" s="10">
        <v>43400</v>
      </c>
      <c r="L369" s="4" t="s">
        <v>77</v>
      </c>
      <c r="M369" s="4" t="s">
        <v>76</v>
      </c>
      <c r="N369" s="10">
        <v>43383</v>
      </c>
      <c r="O369" s="6">
        <f t="shared" si="18"/>
        <v>17</v>
      </c>
      <c r="P369" s="4">
        <v>1</v>
      </c>
      <c r="Q369" s="6">
        <v>7</v>
      </c>
      <c r="R369" s="14">
        <v>43400.583210069446</v>
      </c>
      <c r="S369" s="14">
        <v>43400.624636122688</v>
      </c>
      <c r="T369">
        <v>2</v>
      </c>
      <c r="U369">
        <v>18</v>
      </c>
      <c r="V369">
        <v>82.115999698638902</v>
      </c>
      <c r="W369">
        <v>0.21920210514466101</v>
      </c>
      <c r="X369" t="s">
        <v>95</v>
      </c>
    </row>
    <row r="370" spans="1:24" x14ac:dyDescent="0.35">
      <c r="A370" s="4" t="s">
        <v>268</v>
      </c>
      <c r="B370" s="4">
        <v>12.1</v>
      </c>
      <c r="C370" s="4">
        <v>2</v>
      </c>
      <c r="D370" s="4">
        <v>3</v>
      </c>
      <c r="E370" s="6" t="s">
        <v>638</v>
      </c>
      <c r="F370" s="4" t="s">
        <v>636</v>
      </c>
      <c r="G370" s="4">
        <v>31.661111111111111</v>
      </c>
      <c r="H370" s="11">
        <f t="shared" si="17"/>
        <v>31.66</v>
      </c>
      <c r="I370" s="4" t="s">
        <v>83</v>
      </c>
      <c r="J370" s="4" t="s">
        <v>643</v>
      </c>
      <c r="K370" s="10">
        <v>43400</v>
      </c>
      <c r="L370" s="4" t="s">
        <v>77</v>
      </c>
      <c r="M370" s="4" t="s">
        <v>76</v>
      </c>
      <c r="N370" s="10">
        <v>43381</v>
      </c>
      <c r="O370" s="6">
        <f t="shared" si="18"/>
        <v>19</v>
      </c>
      <c r="P370" s="4">
        <v>1</v>
      </c>
      <c r="Q370" s="6">
        <v>8</v>
      </c>
      <c r="R370" s="14">
        <v>43400.583907280095</v>
      </c>
      <c r="S370" s="14">
        <v>43400.625192662039</v>
      </c>
      <c r="T370">
        <v>0</v>
      </c>
      <c r="U370">
        <v>0</v>
      </c>
      <c r="V370">
        <v>0</v>
      </c>
      <c r="W370"/>
      <c r="X370" t="s">
        <v>96</v>
      </c>
    </row>
    <row r="371" spans="1:24" x14ac:dyDescent="0.35">
      <c r="A371" s="4" t="s">
        <v>269</v>
      </c>
      <c r="B371" s="4">
        <v>10.9</v>
      </c>
      <c r="C371" s="4">
        <v>2</v>
      </c>
      <c r="D371" s="4">
        <v>51</v>
      </c>
      <c r="E371" s="6" t="s">
        <v>638</v>
      </c>
      <c r="F371" s="4" t="s">
        <v>636</v>
      </c>
      <c r="G371" s="4">
        <v>31.661111111111111</v>
      </c>
      <c r="H371" s="11">
        <f t="shared" si="17"/>
        <v>31.66</v>
      </c>
      <c r="I371" s="4" t="s">
        <v>84</v>
      </c>
      <c r="J371" s="4" t="s">
        <v>642</v>
      </c>
      <c r="K371" s="10">
        <v>43400</v>
      </c>
      <c r="L371" s="4" t="s">
        <v>79</v>
      </c>
      <c r="M371" s="4" t="s">
        <v>78</v>
      </c>
      <c r="N371" s="10">
        <v>43384</v>
      </c>
      <c r="O371" s="6">
        <f t="shared" si="18"/>
        <v>16</v>
      </c>
      <c r="P371" s="4">
        <v>1</v>
      </c>
      <c r="Q371" s="6">
        <v>9</v>
      </c>
      <c r="R371" s="14">
        <v>43400.584391412034</v>
      </c>
      <c r="S371" s="14">
        <v>43400.625784733798</v>
      </c>
      <c r="T371">
        <v>2</v>
      </c>
      <c r="U371">
        <v>104</v>
      </c>
      <c r="V371">
        <v>270.57699990272499</v>
      </c>
      <c r="W371">
        <v>0.38436378567797302</v>
      </c>
      <c r="X371" t="s">
        <v>95</v>
      </c>
    </row>
    <row r="372" spans="1:24" x14ac:dyDescent="0.35">
      <c r="A372" s="4" t="s">
        <v>270</v>
      </c>
      <c r="B372" s="4">
        <v>11.2</v>
      </c>
      <c r="C372" s="4">
        <v>2</v>
      </c>
      <c r="D372" s="4">
        <v>26</v>
      </c>
      <c r="E372" s="6" t="s">
        <v>638</v>
      </c>
      <c r="F372" s="4" t="s">
        <v>636</v>
      </c>
      <c r="G372" s="4">
        <v>31.661111111111111</v>
      </c>
      <c r="H372" s="11">
        <f t="shared" si="17"/>
        <v>31.66</v>
      </c>
      <c r="I372" s="4" t="s">
        <v>88</v>
      </c>
      <c r="J372" s="4" t="s">
        <v>643</v>
      </c>
      <c r="K372" s="10">
        <v>43400</v>
      </c>
      <c r="L372" s="4" t="s">
        <v>77</v>
      </c>
      <c r="M372" s="4" t="s">
        <v>76</v>
      </c>
      <c r="N372" s="10">
        <v>43381</v>
      </c>
      <c r="O372" s="6">
        <f t="shared" si="18"/>
        <v>19</v>
      </c>
      <c r="P372" s="4">
        <v>1</v>
      </c>
      <c r="Q372" s="6">
        <v>10</v>
      </c>
      <c r="R372" s="14">
        <v>43400.585107627317</v>
      </c>
      <c r="S372" s="14">
        <v>43400.626851041663</v>
      </c>
      <c r="T372">
        <v>2</v>
      </c>
      <c r="U372">
        <v>9</v>
      </c>
      <c r="V372">
        <v>14.9079999923706</v>
      </c>
      <c r="W372">
        <v>0.60370271026333999</v>
      </c>
      <c r="X372" t="s">
        <v>95</v>
      </c>
    </row>
    <row r="373" spans="1:24" x14ac:dyDescent="0.35">
      <c r="A373" s="4" t="s">
        <v>271</v>
      </c>
      <c r="B373" s="4">
        <v>12.8</v>
      </c>
      <c r="C373" s="4">
        <v>2</v>
      </c>
      <c r="D373" s="4">
        <v>45</v>
      </c>
      <c r="E373" s="6" t="s">
        <v>638</v>
      </c>
      <c r="F373" s="4" t="s">
        <v>636</v>
      </c>
      <c r="G373" s="4">
        <v>31.661111111111111</v>
      </c>
      <c r="H373" s="11">
        <f t="shared" si="17"/>
        <v>31.66</v>
      </c>
      <c r="I373" s="4" t="s">
        <v>84</v>
      </c>
      <c r="J373" s="4" t="s">
        <v>642</v>
      </c>
      <c r="K373" s="10">
        <v>43400</v>
      </c>
      <c r="L373" s="4" t="s">
        <v>77</v>
      </c>
      <c r="M373" s="4" t="s">
        <v>78</v>
      </c>
      <c r="N373" s="10">
        <v>43384</v>
      </c>
      <c r="O373" s="6">
        <f t="shared" si="18"/>
        <v>16</v>
      </c>
      <c r="P373" s="4">
        <v>1</v>
      </c>
      <c r="Q373" s="6">
        <v>11</v>
      </c>
      <c r="R373" s="14">
        <v>43400.585648715278</v>
      </c>
      <c r="S373" s="14">
        <v>43400.627485717596</v>
      </c>
      <c r="T373">
        <v>1</v>
      </c>
      <c r="U373">
        <v>36</v>
      </c>
      <c r="V373">
        <v>71.878999948501502</v>
      </c>
      <c r="W373">
        <v>0.50084169264726197</v>
      </c>
      <c r="X373" t="s">
        <v>95</v>
      </c>
    </row>
    <row r="374" spans="1:24" x14ac:dyDescent="0.35">
      <c r="A374" s="4" t="s">
        <v>272</v>
      </c>
      <c r="B374" s="4">
        <v>11.7</v>
      </c>
      <c r="C374" s="4">
        <v>2</v>
      </c>
      <c r="D374" s="4">
        <v>46</v>
      </c>
      <c r="E374" s="6" t="s">
        <v>639</v>
      </c>
      <c r="F374" s="4" t="s">
        <v>634</v>
      </c>
      <c r="G374" s="4">
        <v>32.44166666666667</v>
      </c>
      <c r="H374" s="11">
        <f t="shared" si="17"/>
        <v>32.44</v>
      </c>
      <c r="I374" s="4" t="s">
        <v>89</v>
      </c>
      <c r="J374" s="4" t="s">
        <v>642</v>
      </c>
      <c r="K374" s="10">
        <v>43400</v>
      </c>
      <c r="L374" s="4" t="s">
        <v>77</v>
      </c>
      <c r="M374" s="4" t="s">
        <v>78</v>
      </c>
      <c r="N374" s="10">
        <v>43383</v>
      </c>
      <c r="O374" s="6">
        <f t="shared" si="18"/>
        <v>17</v>
      </c>
      <c r="P374" s="4">
        <v>1</v>
      </c>
      <c r="Q374" s="6">
        <v>12</v>
      </c>
      <c r="R374" s="14">
        <v>43400.58610104167</v>
      </c>
      <c r="S374" s="14">
        <v>43400.627999305558</v>
      </c>
      <c r="T374">
        <v>3</v>
      </c>
      <c r="U374">
        <v>5</v>
      </c>
      <c r="V374">
        <v>20.530999898910501</v>
      </c>
      <c r="W374">
        <v>0.243534169042849</v>
      </c>
      <c r="X374" t="s">
        <v>95</v>
      </c>
    </row>
    <row r="375" spans="1:24" x14ac:dyDescent="0.35">
      <c r="A375" s="4" t="s">
        <v>273</v>
      </c>
      <c r="B375" s="4">
        <v>14.5</v>
      </c>
      <c r="C375" s="4">
        <v>2</v>
      </c>
      <c r="D375" s="4">
        <v>19</v>
      </c>
      <c r="E375" s="6" t="s">
        <v>639</v>
      </c>
      <c r="F375" s="4" t="s">
        <v>634</v>
      </c>
      <c r="G375" s="4">
        <v>32.44166666666667</v>
      </c>
      <c r="H375" s="11">
        <f t="shared" si="17"/>
        <v>32.44</v>
      </c>
      <c r="I375" s="4" t="s">
        <v>83</v>
      </c>
      <c r="J375" s="4" t="s">
        <v>643</v>
      </c>
      <c r="K375" s="10">
        <v>43400</v>
      </c>
      <c r="L375" s="4" t="s">
        <v>77</v>
      </c>
      <c r="M375" s="4" t="s">
        <v>78</v>
      </c>
      <c r="N375" s="10">
        <v>43381</v>
      </c>
      <c r="O375" s="6">
        <f t="shared" si="18"/>
        <v>19</v>
      </c>
      <c r="P375" s="4">
        <v>1</v>
      </c>
      <c r="Q375" s="6">
        <v>13</v>
      </c>
      <c r="R375" s="14">
        <v>43400.586568194441</v>
      </c>
      <c r="S375" s="14">
        <v>43400.628582604164</v>
      </c>
      <c r="T375">
        <v>3</v>
      </c>
      <c r="U375">
        <v>12</v>
      </c>
      <c r="V375">
        <v>24.177999973297101</v>
      </c>
      <c r="W375">
        <v>0.49631896820469601</v>
      </c>
      <c r="X375" t="s">
        <v>95</v>
      </c>
    </row>
    <row r="376" spans="1:24" x14ac:dyDescent="0.35">
      <c r="A376" s="4" t="s">
        <v>274</v>
      </c>
      <c r="B376" s="4">
        <v>12</v>
      </c>
      <c r="C376" s="4">
        <v>2</v>
      </c>
      <c r="D376" s="4">
        <v>31</v>
      </c>
      <c r="E376" s="6" t="s">
        <v>639</v>
      </c>
      <c r="F376" s="4" t="s">
        <v>635</v>
      </c>
      <c r="G376" s="4">
        <v>32.269444444444453</v>
      </c>
      <c r="H376" s="11">
        <f t="shared" si="17"/>
        <v>32.270000000000003</v>
      </c>
      <c r="I376" s="4" t="s">
        <v>84</v>
      </c>
      <c r="J376" s="4" t="s">
        <v>642</v>
      </c>
      <c r="K376" s="10">
        <v>43400</v>
      </c>
      <c r="L376" s="4" t="s">
        <v>77</v>
      </c>
      <c r="M376" s="4" t="s">
        <v>76</v>
      </c>
      <c r="N376" s="10">
        <v>43384</v>
      </c>
      <c r="O376" s="6">
        <f t="shared" si="18"/>
        <v>16</v>
      </c>
      <c r="P376" s="4">
        <v>1</v>
      </c>
      <c r="Q376" s="6">
        <v>14</v>
      </c>
      <c r="R376" s="14">
        <v>43400.587038587961</v>
      </c>
      <c r="S376" s="14">
        <v>43400.629005949071</v>
      </c>
      <c r="T376">
        <v>3</v>
      </c>
      <c r="U376">
        <v>7</v>
      </c>
      <c r="V376">
        <v>16.769000053405701</v>
      </c>
      <c r="W376">
        <v>0.41743693587610797</v>
      </c>
      <c r="X376" t="s">
        <v>95</v>
      </c>
    </row>
    <row r="377" spans="1:24" x14ac:dyDescent="0.35">
      <c r="A377" s="4" t="s">
        <v>275</v>
      </c>
      <c r="B377" s="4">
        <v>13.4</v>
      </c>
      <c r="C377" s="4">
        <v>2</v>
      </c>
      <c r="D377" s="4">
        <v>23</v>
      </c>
      <c r="E377" s="6" t="s">
        <v>639</v>
      </c>
      <c r="F377" s="4" t="s">
        <v>635</v>
      </c>
      <c r="G377" s="4">
        <v>32.269444444444453</v>
      </c>
      <c r="H377" s="11">
        <f t="shared" si="17"/>
        <v>32.270000000000003</v>
      </c>
      <c r="I377" s="4" t="s">
        <v>89</v>
      </c>
      <c r="J377" s="4" t="s">
        <v>642</v>
      </c>
      <c r="K377" s="10">
        <v>43400</v>
      </c>
      <c r="L377" s="4" t="s">
        <v>79</v>
      </c>
      <c r="M377" s="4" t="s">
        <v>76</v>
      </c>
      <c r="N377" s="10">
        <v>43383</v>
      </c>
      <c r="O377" s="6">
        <f t="shared" si="18"/>
        <v>17</v>
      </c>
      <c r="P377" s="4">
        <v>1</v>
      </c>
      <c r="Q377" s="6">
        <v>15</v>
      </c>
      <c r="R377" s="14">
        <v>43400.587661805555</v>
      </c>
      <c r="S377" s="14">
        <v>43400.629405624997</v>
      </c>
      <c r="T377">
        <v>1</v>
      </c>
      <c r="U377">
        <v>70</v>
      </c>
      <c r="V377">
        <v>121.229000091552</v>
      </c>
      <c r="W377">
        <v>0.57741959388541997</v>
      </c>
      <c r="X377" t="s">
        <v>95</v>
      </c>
    </row>
    <row r="378" spans="1:24" x14ac:dyDescent="0.35">
      <c r="A378" s="4" t="s">
        <v>276</v>
      </c>
      <c r="B378" s="4">
        <v>11.2</v>
      </c>
      <c r="C378" s="4">
        <v>2</v>
      </c>
      <c r="D378" s="4">
        <v>5</v>
      </c>
      <c r="E378" s="6" t="s">
        <v>639</v>
      </c>
      <c r="F378" s="4" t="s">
        <v>634</v>
      </c>
      <c r="G378" s="4">
        <v>32.44166666666667</v>
      </c>
      <c r="H378" s="11">
        <f t="shared" si="17"/>
        <v>32.44</v>
      </c>
      <c r="I378" s="4" t="s">
        <v>85</v>
      </c>
      <c r="J378" s="4" t="s">
        <v>642</v>
      </c>
      <c r="K378" s="10">
        <v>43400</v>
      </c>
      <c r="L378" s="4" t="s">
        <v>77</v>
      </c>
      <c r="M378" s="4" t="s">
        <v>76</v>
      </c>
      <c r="N378" s="10">
        <v>43383</v>
      </c>
      <c r="O378" s="6">
        <f t="shared" si="18"/>
        <v>17</v>
      </c>
      <c r="P378" s="4">
        <v>1</v>
      </c>
      <c r="Q378" s="6">
        <v>16</v>
      </c>
      <c r="R378" s="14">
        <v>43400.588100023146</v>
      </c>
      <c r="S378" s="14">
        <v>43400.630066284721</v>
      </c>
      <c r="T378">
        <v>0</v>
      </c>
      <c r="U378">
        <v>0</v>
      </c>
      <c r="V378">
        <v>0</v>
      </c>
      <c r="W378"/>
      <c r="X378" t="s">
        <v>96</v>
      </c>
    </row>
    <row r="379" spans="1:24" x14ac:dyDescent="0.35">
      <c r="A379" s="4" t="s">
        <v>631</v>
      </c>
      <c r="B379" s="4">
        <v>12.6</v>
      </c>
      <c r="C379" s="4">
        <v>2</v>
      </c>
      <c r="D379" s="4">
        <v>39</v>
      </c>
      <c r="E379" s="6" t="s">
        <v>639</v>
      </c>
      <c r="F379" s="4" t="s">
        <v>634</v>
      </c>
      <c r="G379" s="4">
        <v>32.44166666666667</v>
      </c>
      <c r="H379" s="11">
        <f t="shared" si="17"/>
        <v>32.44</v>
      </c>
      <c r="I379" s="4" t="s">
        <v>88</v>
      </c>
      <c r="J379" s="4" t="s">
        <v>643</v>
      </c>
      <c r="K379" s="10">
        <v>43400</v>
      </c>
      <c r="L379" s="4" t="s">
        <v>77</v>
      </c>
      <c r="M379" s="4" t="s">
        <v>78</v>
      </c>
      <c r="N379" s="10">
        <v>43380</v>
      </c>
      <c r="O379" s="6">
        <f t="shared" si="18"/>
        <v>20</v>
      </c>
      <c r="P379" s="4">
        <v>1</v>
      </c>
      <c r="Q379" s="6">
        <v>17</v>
      </c>
      <c r="R379" s="14">
        <v>43400.588822916667</v>
      </c>
      <c r="S379" s="14">
        <v>43400.630885381943</v>
      </c>
      <c r="T379">
        <v>1</v>
      </c>
      <c r="U379">
        <v>162</v>
      </c>
      <c r="V379">
        <v>353.64100003242402</v>
      </c>
      <c r="W379">
        <v>0.45809168050408799</v>
      </c>
      <c r="X379" t="s">
        <v>95</v>
      </c>
    </row>
    <row r="380" spans="1:24" x14ac:dyDescent="0.35">
      <c r="A380" s="4" t="s">
        <v>277</v>
      </c>
      <c r="B380" s="4">
        <v>10.6</v>
      </c>
      <c r="C380" s="4">
        <v>2</v>
      </c>
      <c r="D380" s="4">
        <v>4</v>
      </c>
      <c r="E380" s="6" t="s">
        <v>639</v>
      </c>
      <c r="F380" s="4" t="s">
        <v>635</v>
      </c>
      <c r="G380" s="4">
        <v>32.269444444444453</v>
      </c>
      <c r="H380" s="11">
        <f t="shared" si="17"/>
        <v>32.270000000000003</v>
      </c>
      <c r="I380" s="4" t="s">
        <v>86</v>
      </c>
      <c r="J380" s="4" t="s">
        <v>643</v>
      </c>
      <c r="K380" s="10">
        <v>43400</v>
      </c>
      <c r="L380" s="4" t="s">
        <v>79</v>
      </c>
      <c r="M380" s="4" t="s">
        <v>76</v>
      </c>
      <c r="N380" s="10">
        <v>43384</v>
      </c>
      <c r="O380" s="6">
        <f t="shared" si="18"/>
        <v>16</v>
      </c>
      <c r="P380" s="4">
        <v>1</v>
      </c>
      <c r="Q380" s="6">
        <v>18</v>
      </c>
      <c r="R380" s="14">
        <v>43400.589325694447</v>
      </c>
      <c r="S380" s="14">
        <v>43400.631144409723</v>
      </c>
      <c r="T380">
        <v>1</v>
      </c>
      <c r="U380">
        <v>7</v>
      </c>
      <c r="V380">
        <v>15.6909999847412</v>
      </c>
      <c r="W380">
        <v>0.446115608107015</v>
      </c>
      <c r="X380" t="s">
        <v>95</v>
      </c>
    </row>
    <row r="381" spans="1:24" x14ac:dyDescent="0.35">
      <c r="A381" s="4" t="s">
        <v>278</v>
      </c>
      <c r="B381" s="4">
        <v>12.3</v>
      </c>
      <c r="C381" s="4">
        <v>2</v>
      </c>
      <c r="D381" s="4">
        <v>21</v>
      </c>
      <c r="E381" s="6" t="s">
        <v>639</v>
      </c>
      <c r="F381" s="4" t="s">
        <v>635</v>
      </c>
      <c r="G381" s="4">
        <v>32.269444444444453</v>
      </c>
      <c r="H381" s="11">
        <f t="shared" si="17"/>
        <v>32.270000000000003</v>
      </c>
      <c r="I381" s="4" t="s">
        <v>87</v>
      </c>
      <c r="J381" s="4" t="s">
        <v>643</v>
      </c>
      <c r="K381" s="10">
        <v>43400</v>
      </c>
      <c r="L381" s="4" t="s">
        <v>79</v>
      </c>
      <c r="M381" s="4" t="s">
        <v>78</v>
      </c>
      <c r="N381" s="10">
        <v>43383</v>
      </c>
      <c r="O381" s="6">
        <f t="shared" si="18"/>
        <v>17</v>
      </c>
      <c r="P381" s="4">
        <v>1</v>
      </c>
      <c r="Q381" s="6">
        <v>19</v>
      </c>
      <c r="R381" s="14">
        <v>43400.590076053239</v>
      </c>
      <c r="S381" s="14">
        <v>43400.631372245371</v>
      </c>
      <c r="T381">
        <v>0</v>
      </c>
      <c r="U381">
        <v>0</v>
      </c>
      <c r="V381">
        <v>0</v>
      </c>
      <c r="W381"/>
      <c r="X381" t="s">
        <v>96</v>
      </c>
    </row>
    <row r="382" spans="1:24" x14ac:dyDescent="0.35">
      <c r="A382" s="4" t="s">
        <v>279</v>
      </c>
      <c r="B382" s="4">
        <v>11.5</v>
      </c>
      <c r="C382" s="4">
        <v>2</v>
      </c>
      <c r="D382" s="4">
        <v>4</v>
      </c>
      <c r="E382" s="6" t="s">
        <v>639</v>
      </c>
      <c r="F382" s="4" t="s">
        <v>636</v>
      </c>
      <c r="G382" s="4">
        <v>30.908888888888896</v>
      </c>
      <c r="H382" s="11">
        <f t="shared" si="17"/>
        <v>30.91</v>
      </c>
      <c r="I382" s="4" t="s">
        <v>87</v>
      </c>
      <c r="J382" s="4" t="s">
        <v>643</v>
      </c>
      <c r="K382" s="10">
        <v>43400</v>
      </c>
      <c r="L382" s="4" t="s">
        <v>79</v>
      </c>
      <c r="M382" s="4" t="s">
        <v>76</v>
      </c>
      <c r="N382" s="10">
        <v>43383</v>
      </c>
      <c r="O382" s="6">
        <f t="shared" si="18"/>
        <v>17</v>
      </c>
      <c r="P382" s="4">
        <v>1</v>
      </c>
      <c r="Q382" s="6">
        <v>20</v>
      </c>
      <c r="R382" s="14">
        <v>43400.590828564818</v>
      </c>
      <c r="S382" s="14">
        <v>43400.632419050926</v>
      </c>
      <c r="T382">
        <v>0</v>
      </c>
      <c r="U382">
        <v>0</v>
      </c>
      <c r="V382">
        <v>0</v>
      </c>
      <c r="W382"/>
      <c r="X382" t="s">
        <v>96</v>
      </c>
    </row>
    <row r="383" spans="1:24" x14ac:dyDescent="0.35">
      <c r="A383" s="4" t="s">
        <v>280</v>
      </c>
      <c r="B383" s="4">
        <v>12.5</v>
      </c>
      <c r="C383" s="4">
        <v>2</v>
      </c>
      <c r="D383" s="4">
        <v>27</v>
      </c>
      <c r="E383" s="6" t="s">
        <v>639</v>
      </c>
      <c r="F383" s="4" t="s">
        <v>636</v>
      </c>
      <c r="G383" s="4">
        <v>30.908888888888896</v>
      </c>
      <c r="H383" s="11">
        <f t="shared" si="17"/>
        <v>30.91</v>
      </c>
      <c r="I383" s="4" t="s">
        <v>83</v>
      </c>
      <c r="J383" s="4" t="s">
        <v>643</v>
      </c>
      <c r="K383" s="10">
        <v>43400</v>
      </c>
      <c r="L383" s="4" t="s">
        <v>79</v>
      </c>
      <c r="M383" s="4" t="s">
        <v>78</v>
      </c>
      <c r="N383" s="10">
        <v>43382</v>
      </c>
      <c r="O383" s="6">
        <f t="shared" si="18"/>
        <v>18</v>
      </c>
      <c r="P383" s="4">
        <v>1</v>
      </c>
      <c r="Q383" s="6">
        <v>21</v>
      </c>
      <c r="R383" s="14">
        <v>43400.591578877313</v>
      </c>
      <c r="S383" s="14">
        <v>43400.632699710652</v>
      </c>
      <c r="T383">
        <v>2</v>
      </c>
      <c r="U383">
        <v>8</v>
      </c>
      <c r="V383">
        <v>17.799999952316199</v>
      </c>
      <c r="W383">
        <v>0.44943820345117302</v>
      </c>
      <c r="X383" t="s">
        <v>95</v>
      </c>
    </row>
    <row r="384" spans="1:24" x14ac:dyDescent="0.35">
      <c r="A384" s="4" t="s">
        <v>281</v>
      </c>
      <c r="B384" s="4">
        <v>12.4</v>
      </c>
      <c r="C384" s="4">
        <v>2</v>
      </c>
      <c r="D384" s="4">
        <v>4</v>
      </c>
      <c r="E384" s="6" t="s">
        <v>639</v>
      </c>
      <c r="F384" s="4" t="s">
        <v>636</v>
      </c>
      <c r="G384" s="4">
        <v>30.908888888888896</v>
      </c>
      <c r="H384" s="11">
        <f t="shared" si="17"/>
        <v>30.91</v>
      </c>
      <c r="I384" s="4" t="s">
        <v>85</v>
      </c>
      <c r="J384" s="4" t="s">
        <v>642</v>
      </c>
      <c r="K384" s="10">
        <v>43400</v>
      </c>
      <c r="L384" s="4" t="s">
        <v>79</v>
      </c>
      <c r="M384" s="4" t="s">
        <v>76</v>
      </c>
      <c r="N384" s="10">
        <v>43383</v>
      </c>
      <c r="O384" s="6">
        <f t="shared" si="18"/>
        <v>17</v>
      </c>
      <c r="P384" s="4">
        <v>1</v>
      </c>
      <c r="Q384" s="6">
        <v>22</v>
      </c>
      <c r="R384" s="14">
        <v>43400.592873969908</v>
      </c>
      <c r="S384" s="14">
        <v>43400.634841030093</v>
      </c>
      <c r="T384">
        <v>1</v>
      </c>
      <c r="U384">
        <v>10</v>
      </c>
      <c r="V384">
        <v>14.375</v>
      </c>
      <c r="W384">
        <v>0.69565217391304301</v>
      </c>
      <c r="X384" t="s">
        <v>95</v>
      </c>
    </row>
    <row r="385" spans="1:24" x14ac:dyDescent="0.35">
      <c r="A385" s="4" t="s">
        <v>282</v>
      </c>
      <c r="B385" s="4">
        <v>13.8</v>
      </c>
      <c r="C385" s="4">
        <v>2</v>
      </c>
      <c r="D385" s="4">
        <v>7</v>
      </c>
      <c r="E385" s="6" t="s">
        <v>639</v>
      </c>
      <c r="F385" s="4" t="s">
        <v>636</v>
      </c>
      <c r="G385" s="4">
        <v>30.908888888888896</v>
      </c>
      <c r="H385" s="11">
        <f t="shared" si="17"/>
        <v>30.91</v>
      </c>
      <c r="I385" s="4" t="s">
        <v>82</v>
      </c>
      <c r="J385" s="4" t="s">
        <v>642</v>
      </c>
      <c r="K385" s="10">
        <v>43400</v>
      </c>
      <c r="L385" s="4" t="s">
        <v>79</v>
      </c>
      <c r="M385" s="4" t="s">
        <v>76</v>
      </c>
      <c r="N385" s="10">
        <v>43382</v>
      </c>
      <c r="O385" s="6">
        <f t="shared" si="18"/>
        <v>18</v>
      </c>
      <c r="P385" s="4">
        <v>1</v>
      </c>
      <c r="Q385" s="6">
        <v>23</v>
      </c>
      <c r="R385" s="14">
        <v>43400.593432662034</v>
      </c>
      <c r="S385" s="14">
        <v>43400.635846215278</v>
      </c>
      <c r="T385">
        <v>1</v>
      </c>
      <c r="U385">
        <v>341</v>
      </c>
      <c r="V385">
        <v>1070.3680000305101</v>
      </c>
      <c r="W385">
        <v>0.31858202038016598</v>
      </c>
      <c r="X385" t="s">
        <v>95</v>
      </c>
    </row>
    <row r="386" spans="1:24" x14ac:dyDescent="0.35">
      <c r="A386" s="4" t="s">
        <v>283</v>
      </c>
      <c r="B386" s="4">
        <v>11</v>
      </c>
      <c r="C386" s="4">
        <v>2</v>
      </c>
      <c r="D386" s="4">
        <v>21</v>
      </c>
      <c r="E386" s="6" t="s">
        <v>638</v>
      </c>
      <c r="F386" s="4" t="s">
        <v>634</v>
      </c>
      <c r="G386" s="4">
        <v>32.792941176470585</v>
      </c>
      <c r="H386" s="11">
        <f t="shared" ref="H386:H449" si="19">ROUND(G386, 2)</f>
        <v>32.79</v>
      </c>
      <c r="I386" s="4" t="s">
        <v>82</v>
      </c>
      <c r="J386" s="4" t="s">
        <v>642</v>
      </c>
      <c r="K386" s="10">
        <v>43400</v>
      </c>
      <c r="L386" s="4" t="s">
        <v>79</v>
      </c>
      <c r="M386" s="4" t="s">
        <v>78</v>
      </c>
      <c r="N386" s="10">
        <v>43383</v>
      </c>
      <c r="O386" s="6">
        <f t="shared" si="18"/>
        <v>17</v>
      </c>
      <c r="P386" s="4">
        <v>2</v>
      </c>
      <c r="Q386" s="6">
        <v>0</v>
      </c>
      <c r="R386" s="14">
        <v>43400.620666736111</v>
      </c>
      <c r="S386" s="14">
        <v>43400.662045752317</v>
      </c>
      <c r="T386">
        <v>1</v>
      </c>
      <c r="U386">
        <v>2</v>
      </c>
      <c r="V386">
        <v>7.2339999675750697</v>
      </c>
      <c r="W386">
        <v>0.27647221578166797</v>
      </c>
      <c r="X386" t="s">
        <v>95</v>
      </c>
    </row>
    <row r="387" spans="1:24" x14ac:dyDescent="0.35">
      <c r="A387" s="4" t="s">
        <v>632</v>
      </c>
      <c r="B387" s="4">
        <v>13.1</v>
      </c>
      <c r="C387" s="4">
        <v>2</v>
      </c>
      <c r="D387" s="4">
        <v>40</v>
      </c>
      <c r="E387" s="6" t="s">
        <v>638</v>
      </c>
      <c r="F387" s="4" t="s">
        <v>634</v>
      </c>
      <c r="G387" s="4">
        <v>32.792941176470585</v>
      </c>
      <c r="H387" s="11">
        <f t="shared" si="19"/>
        <v>32.79</v>
      </c>
      <c r="I387" s="4" t="s">
        <v>88</v>
      </c>
      <c r="J387" s="4" t="s">
        <v>643</v>
      </c>
      <c r="K387" s="10">
        <v>43400</v>
      </c>
      <c r="L387" s="4" t="s">
        <v>77</v>
      </c>
      <c r="M387" s="4" t="s">
        <v>78</v>
      </c>
      <c r="N387" s="10">
        <v>43380</v>
      </c>
      <c r="O387" s="6">
        <f t="shared" si="18"/>
        <v>20</v>
      </c>
      <c r="P387" s="4">
        <v>2</v>
      </c>
      <c r="Q387" s="6">
        <v>1</v>
      </c>
      <c r="R387" s="14">
        <v>43400.621407696759</v>
      </c>
      <c r="S387" s="14">
        <v>43400.662586817132</v>
      </c>
      <c r="T387">
        <v>2</v>
      </c>
      <c r="U387">
        <v>12</v>
      </c>
      <c r="V387">
        <v>19.9849998950958</v>
      </c>
      <c r="W387">
        <v>0.60045034090516602</v>
      </c>
      <c r="X387" t="s">
        <v>95</v>
      </c>
    </row>
    <row r="388" spans="1:24" x14ac:dyDescent="0.35">
      <c r="A388" s="4" t="s">
        <v>284</v>
      </c>
      <c r="B388" s="4">
        <v>12.2</v>
      </c>
      <c r="C388" s="4">
        <v>2</v>
      </c>
      <c r="D388" s="4">
        <v>26</v>
      </c>
      <c r="E388" s="6" t="s">
        <v>638</v>
      </c>
      <c r="F388" s="4" t="s">
        <v>635</v>
      </c>
      <c r="G388" s="4">
        <v>32.630000000000003</v>
      </c>
      <c r="H388" s="11">
        <f t="shared" si="19"/>
        <v>32.630000000000003</v>
      </c>
      <c r="I388" s="4" t="s">
        <v>87</v>
      </c>
      <c r="J388" s="4" t="s">
        <v>643</v>
      </c>
      <c r="K388" s="10">
        <v>43400</v>
      </c>
      <c r="L388" s="4" t="s">
        <v>77</v>
      </c>
      <c r="M388" s="4" t="s">
        <v>78</v>
      </c>
      <c r="N388" s="10">
        <v>43383</v>
      </c>
      <c r="O388" s="6">
        <f t="shared" si="18"/>
        <v>17</v>
      </c>
      <c r="P388" s="4">
        <v>2</v>
      </c>
      <c r="Q388" s="6">
        <v>2</v>
      </c>
      <c r="R388" s="14">
        <v>43400.622241620367</v>
      </c>
      <c r="S388" s="14">
        <v>43400.663867627314</v>
      </c>
      <c r="T388">
        <v>2</v>
      </c>
      <c r="U388">
        <v>5</v>
      </c>
      <c r="V388">
        <v>11.518999814987099</v>
      </c>
      <c r="W388">
        <v>0.43406546404268298</v>
      </c>
      <c r="X388" t="s">
        <v>95</v>
      </c>
    </row>
    <row r="389" spans="1:24" x14ac:dyDescent="0.35">
      <c r="A389" s="4" t="s">
        <v>285</v>
      </c>
      <c r="B389" s="4">
        <v>12.8</v>
      </c>
      <c r="C389" s="4">
        <v>2</v>
      </c>
      <c r="D389" s="4">
        <v>52</v>
      </c>
      <c r="E389" s="6" t="s">
        <v>638</v>
      </c>
      <c r="F389" s="4" t="s">
        <v>635</v>
      </c>
      <c r="G389" s="4">
        <v>32.630000000000003</v>
      </c>
      <c r="H389" s="11">
        <f t="shared" si="19"/>
        <v>32.630000000000003</v>
      </c>
      <c r="I389" s="4" t="s">
        <v>84</v>
      </c>
      <c r="J389" s="4" t="s">
        <v>642</v>
      </c>
      <c r="K389" s="10">
        <v>43400</v>
      </c>
      <c r="L389" s="4" t="s">
        <v>79</v>
      </c>
      <c r="M389" s="4" t="s">
        <v>78</v>
      </c>
      <c r="N389" s="10">
        <v>43384</v>
      </c>
      <c r="O389" s="6">
        <f t="shared" si="18"/>
        <v>16</v>
      </c>
      <c r="P389" s="4">
        <v>2</v>
      </c>
      <c r="Q389" s="6">
        <v>3</v>
      </c>
      <c r="R389" s="14">
        <v>43400.622928495373</v>
      </c>
      <c r="S389" s="14">
        <v>43400.664579097225</v>
      </c>
      <c r="T389">
        <v>2</v>
      </c>
      <c r="U389">
        <v>2</v>
      </c>
      <c r="V389">
        <v>4.0480000972747803</v>
      </c>
      <c r="W389">
        <v>0.49407113437236599</v>
      </c>
      <c r="X389" t="s">
        <v>95</v>
      </c>
    </row>
    <row r="390" spans="1:24" x14ac:dyDescent="0.35">
      <c r="A390" s="4" t="s">
        <v>286</v>
      </c>
      <c r="B390" s="4">
        <v>12.5</v>
      </c>
      <c r="C390" s="4">
        <v>2</v>
      </c>
      <c r="D390" s="4">
        <v>20</v>
      </c>
      <c r="E390" s="6" t="s">
        <v>638</v>
      </c>
      <c r="F390" s="4" t="s">
        <v>634</v>
      </c>
      <c r="G390" s="4">
        <v>32.792941176470585</v>
      </c>
      <c r="H390" s="11">
        <f t="shared" si="19"/>
        <v>32.79</v>
      </c>
      <c r="I390" s="4" t="s">
        <v>85</v>
      </c>
      <c r="J390" s="4" t="s">
        <v>642</v>
      </c>
      <c r="K390" s="10">
        <v>43400</v>
      </c>
      <c r="L390" s="4" t="s">
        <v>77</v>
      </c>
      <c r="M390" s="4" t="s">
        <v>78</v>
      </c>
      <c r="N390" s="10">
        <v>43381</v>
      </c>
      <c r="O390" s="6">
        <f t="shared" si="18"/>
        <v>19</v>
      </c>
      <c r="P390" s="4">
        <v>2</v>
      </c>
      <c r="Q390" s="6">
        <v>4</v>
      </c>
      <c r="R390" s="14">
        <v>43400.623718101851</v>
      </c>
      <c r="S390" s="14">
        <v>43400.665367280089</v>
      </c>
      <c r="T390">
        <v>4</v>
      </c>
      <c r="U390">
        <v>67</v>
      </c>
      <c r="V390">
        <v>168.95600008964499</v>
      </c>
      <c r="W390">
        <v>0.39655294848629702</v>
      </c>
      <c r="X390" t="s">
        <v>95</v>
      </c>
    </row>
    <row r="391" spans="1:24" x14ac:dyDescent="0.35">
      <c r="A391" s="4" t="s">
        <v>287</v>
      </c>
      <c r="B391" s="4">
        <v>14</v>
      </c>
      <c r="C391" s="4">
        <v>2</v>
      </c>
      <c r="D391" s="4">
        <v>5</v>
      </c>
      <c r="E391" s="6" t="s">
        <v>638</v>
      </c>
      <c r="F391" s="4" t="s">
        <v>634</v>
      </c>
      <c r="G391" s="4">
        <v>32.792941176470585</v>
      </c>
      <c r="H391" s="11">
        <f t="shared" si="19"/>
        <v>32.79</v>
      </c>
      <c r="I391" s="4" t="s">
        <v>85</v>
      </c>
      <c r="J391" s="4" t="s">
        <v>642</v>
      </c>
      <c r="K391" s="10">
        <v>43400</v>
      </c>
      <c r="L391" s="4" t="s">
        <v>77</v>
      </c>
      <c r="M391" s="4" t="s">
        <v>76</v>
      </c>
      <c r="N391" s="10">
        <v>43383</v>
      </c>
      <c r="O391" s="6">
        <f t="shared" si="18"/>
        <v>17</v>
      </c>
      <c r="P391" s="4">
        <v>2</v>
      </c>
      <c r="Q391" s="6">
        <v>5</v>
      </c>
      <c r="R391" s="14">
        <v>43400.624487453701</v>
      </c>
      <c r="S391" s="14">
        <v>43400.666125266202</v>
      </c>
      <c r="T391">
        <v>2</v>
      </c>
      <c r="U391">
        <v>29</v>
      </c>
      <c r="V391">
        <v>49.212000131606999</v>
      </c>
      <c r="W391">
        <v>0.58928716415601101</v>
      </c>
      <c r="X391" t="s">
        <v>95</v>
      </c>
    </row>
    <row r="392" spans="1:24" x14ac:dyDescent="0.35">
      <c r="A392" s="4" t="s">
        <v>288</v>
      </c>
      <c r="B392" s="4">
        <v>13.3</v>
      </c>
      <c r="C392" s="4">
        <v>2</v>
      </c>
      <c r="D392" s="4">
        <v>47</v>
      </c>
      <c r="E392" s="6" t="s">
        <v>638</v>
      </c>
      <c r="F392" s="4" t="s">
        <v>635</v>
      </c>
      <c r="G392" s="4">
        <v>32.630000000000003</v>
      </c>
      <c r="H392" s="11">
        <f t="shared" si="19"/>
        <v>32.630000000000003</v>
      </c>
      <c r="I392" s="4" t="s">
        <v>88</v>
      </c>
      <c r="J392" s="4" t="s">
        <v>643</v>
      </c>
      <c r="K392" s="10">
        <v>43400</v>
      </c>
      <c r="L392" s="4" t="s">
        <v>79</v>
      </c>
      <c r="M392" s="4" t="s">
        <v>78</v>
      </c>
      <c r="N392" s="10">
        <v>43382</v>
      </c>
      <c r="O392" s="6">
        <f t="shared" ref="O392:O455" si="20">K392-N392</f>
        <v>18</v>
      </c>
      <c r="P392" s="4">
        <v>2</v>
      </c>
      <c r="Q392" s="6">
        <v>6</v>
      </c>
      <c r="R392" s="14">
        <v>43400.625109050925</v>
      </c>
      <c r="S392" s="14">
        <v>43400.666746817129</v>
      </c>
      <c r="T392">
        <v>1</v>
      </c>
      <c r="U392">
        <v>84</v>
      </c>
      <c r="V392">
        <v>167.789999961853</v>
      </c>
      <c r="W392">
        <v>0.50062578234160104</v>
      </c>
      <c r="X392" t="s">
        <v>95</v>
      </c>
    </row>
    <row r="393" spans="1:24" x14ac:dyDescent="0.35">
      <c r="A393" s="4" t="s">
        <v>289</v>
      </c>
      <c r="B393" s="4">
        <v>10</v>
      </c>
      <c r="C393" s="4">
        <v>2</v>
      </c>
      <c r="D393" s="4">
        <v>31</v>
      </c>
      <c r="E393" s="6" t="s">
        <v>638</v>
      </c>
      <c r="F393" s="4" t="s">
        <v>635</v>
      </c>
      <c r="G393" s="4">
        <v>32.630000000000003</v>
      </c>
      <c r="H393" s="11">
        <f t="shared" si="19"/>
        <v>32.630000000000003</v>
      </c>
      <c r="I393" s="4" t="s">
        <v>88</v>
      </c>
      <c r="J393" s="4" t="s">
        <v>643</v>
      </c>
      <c r="K393" s="10">
        <v>43400</v>
      </c>
      <c r="L393" s="4" t="s">
        <v>79</v>
      </c>
      <c r="M393" s="4" t="s">
        <v>76</v>
      </c>
      <c r="N393" s="10">
        <v>43385</v>
      </c>
      <c r="O393" s="6">
        <f t="shared" si="20"/>
        <v>15</v>
      </c>
      <c r="P393" s="4">
        <v>2</v>
      </c>
      <c r="Q393" s="6">
        <v>7</v>
      </c>
      <c r="R393" s="14">
        <v>43400.625705509257</v>
      </c>
      <c r="S393" s="14">
        <v>43400.667460682867</v>
      </c>
      <c r="T393">
        <v>5</v>
      </c>
      <c r="U393">
        <v>20</v>
      </c>
      <c r="V393">
        <v>39.934000253677297</v>
      </c>
      <c r="W393">
        <v>0.50082636031831695</v>
      </c>
      <c r="X393" t="s">
        <v>95</v>
      </c>
    </row>
    <row r="394" spans="1:24" x14ac:dyDescent="0.35">
      <c r="A394" s="4" t="s">
        <v>290</v>
      </c>
      <c r="B394" s="4">
        <v>10.8</v>
      </c>
      <c r="C394" s="4">
        <v>2</v>
      </c>
      <c r="D394" s="4">
        <v>32</v>
      </c>
      <c r="E394" s="6" t="s">
        <v>638</v>
      </c>
      <c r="F394" s="4" t="s">
        <v>636</v>
      </c>
      <c r="G394" s="4">
        <v>31.781176470588235</v>
      </c>
      <c r="H394" s="11">
        <f t="shared" si="19"/>
        <v>31.78</v>
      </c>
      <c r="I394" s="4" t="s">
        <v>86</v>
      </c>
      <c r="J394" s="4" t="s">
        <v>643</v>
      </c>
      <c r="K394" s="10">
        <v>43400</v>
      </c>
      <c r="L394" s="4" t="s">
        <v>79</v>
      </c>
      <c r="M394" s="4" t="s">
        <v>78</v>
      </c>
      <c r="N394" s="10">
        <v>43383</v>
      </c>
      <c r="O394" s="6">
        <f t="shared" si="20"/>
        <v>17</v>
      </c>
      <c r="P394" s="4">
        <v>2</v>
      </c>
      <c r="Q394" s="6">
        <v>8</v>
      </c>
      <c r="R394" s="14">
        <v>43400.626286782404</v>
      </c>
      <c r="S394" s="14">
        <v>43400.667841932867</v>
      </c>
      <c r="T394">
        <v>3</v>
      </c>
      <c r="U394">
        <v>12</v>
      </c>
      <c r="V394">
        <v>21.252000093460001</v>
      </c>
      <c r="W394">
        <v>0.56465273608260402</v>
      </c>
      <c r="X394" t="s">
        <v>95</v>
      </c>
    </row>
    <row r="395" spans="1:24" x14ac:dyDescent="0.35">
      <c r="A395" s="4" t="s">
        <v>291</v>
      </c>
      <c r="B395" s="4">
        <v>12.5</v>
      </c>
      <c r="C395" s="4">
        <v>2</v>
      </c>
      <c r="D395" s="4">
        <v>23</v>
      </c>
      <c r="E395" s="6" t="s">
        <v>638</v>
      </c>
      <c r="F395" s="4" t="s">
        <v>636</v>
      </c>
      <c r="G395" s="4">
        <v>31.781176470588235</v>
      </c>
      <c r="H395" s="11">
        <f t="shared" si="19"/>
        <v>31.78</v>
      </c>
      <c r="I395" s="4" t="s">
        <v>89</v>
      </c>
      <c r="J395" s="4" t="s">
        <v>642</v>
      </c>
      <c r="K395" s="10">
        <v>43400</v>
      </c>
      <c r="L395" s="4" t="s">
        <v>79</v>
      </c>
      <c r="M395" s="4" t="s">
        <v>76</v>
      </c>
      <c r="N395" s="10">
        <v>43383</v>
      </c>
      <c r="O395" s="6">
        <f t="shared" si="20"/>
        <v>17</v>
      </c>
      <c r="P395" s="4">
        <v>2</v>
      </c>
      <c r="Q395" s="6">
        <v>9</v>
      </c>
      <c r="R395" s="14">
        <v>43400.626785034721</v>
      </c>
      <c r="S395" s="14">
        <v>43400.668317002317</v>
      </c>
      <c r="T395">
        <v>2</v>
      </c>
      <c r="U395">
        <v>302</v>
      </c>
      <c r="V395">
        <v>407.05100035667402</v>
      </c>
      <c r="W395">
        <v>0.74192177327994602</v>
      </c>
      <c r="X395" t="s">
        <v>95</v>
      </c>
    </row>
    <row r="396" spans="1:24" x14ac:dyDescent="0.35">
      <c r="A396" s="4" t="s">
        <v>292</v>
      </c>
      <c r="B396" s="4">
        <v>13</v>
      </c>
      <c r="C396" s="4">
        <v>2</v>
      </c>
      <c r="D396" s="4">
        <v>26</v>
      </c>
      <c r="E396" s="6" t="s">
        <v>638</v>
      </c>
      <c r="F396" s="4" t="s">
        <v>636</v>
      </c>
      <c r="G396" s="4">
        <v>31.781176470588235</v>
      </c>
      <c r="H396" s="11">
        <f t="shared" si="19"/>
        <v>31.78</v>
      </c>
      <c r="I396" s="4" t="s">
        <v>88</v>
      </c>
      <c r="J396" s="4" t="s">
        <v>643</v>
      </c>
      <c r="K396" s="10">
        <v>43400</v>
      </c>
      <c r="L396" s="4" t="s">
        <v>77</v>
      </c>
      <c r="M396" s="4" t="s">
        <v>76</v>
      </c>
      <c r="N396" s="10">
        <v>43381</v>
      </c>
      <c r="O396" s="6">
        <f t="shared" si="20"/>
        <v>19</v>
      </c>
      <c r="P396" s="4">
        <v>2</v>
      </c>
      <c r="Q396" s="6">
        <v>10</v>
      </c>
      <c r="R396" s="14">
        <v>43400.627909039351</v>
      </c>
      <c r="S396" s="14">
        <v>43400.669417314813</v>
      </c>
      <c r="T396">
        <v>2</v>
      </c>
      <c r="U396">
        <v>48</v>
      </c>
      <c r="V396">
        <v>60.174999713897698</v>
      </c>
      <c r="W396">
        <v>0.79767345622295305</v>
      </c>
      <c r="X396" t="s">
        <v>95</v>
      </c>
    </row>
    <row r="397" spans="1:24" x14ac:dyDescent="0.35">
      <c r="A397" s="4" t="s">
        <v>293</v>
      </c>
      <c r="B397" s="4">
        <v>11.9</v>
      </c>
      <c r="C397" s="4">
        <v>2</v>
      </c>
      <c r="D397" s="4">
        <v>2</v>
      </c>
      <c r="E397" s="6" t="s">
        <v>638</v>
      </c>
      <c r="F397" s="4" t="s">
        <v>636</v>
      </c>
      <c r="G397" s="4">
        <v>31.781176470588235</v>
      </c>
      <c r="H397" s="11">
        <f t="shared" si="19"/>
        <v>31.78</v>
      </c>
      <c r="I397" s="4" t="s">
        <v>86</v>
      </c>
      <c r="J397" s="4" t="s">
        <v>643</v>
      </c>
      <c r="K397" s="10">
        <v>43400</v>
      </c>
      <c r="L397" s="4" t="s">
        <v>77</v>
      </c>
      <c r="M397" s="4" t="s">
        <v>76</v>
      </c>
      <c r="N397" s="10">
        <v>43381</v>
      </c>
      <c r="O397" s="6">
        <f t="shared" si="20"/>
        <v>19</v>
      </c>
      <c r="P397" s="4">
        <v>2</v>
      </c>
      <c r="Q397" s="6">
        <v>11</v>
      </c>
      <c r="R397" s="14">
        <v>43400.628414189814</v>
      </c>
      <c r="S397" s="14">
        <v>43400.670439861111</v>
      </c>
      <c r="T397">
        <v>1</v>
      </c>
      <c r="U397">
        <v>5</v>
      </c>
      <c r="V397">
        <v>10.6889998912811</v>
      </c>
      <c r="W397">
        <v>0.46777061005290399</v>
      </c>
      <c r="X397" t="s">
        <v>95</v>
      </c>
    </row>
    <row r="398" spans="1:24" x14ac:dyDescent="0.35">
      <c r="A398" s="4" t="s">
        <v>294</v>
      </c>
      <c r="B398" s="4">
        <v>12.3</v>
      </c>
      <c r="C398" s="4">
        <v>2</v>
      </c>
      <c r="D398" s="4">
        <v>5</v>
      </c>
      <c r="E398" s="6" t="s">
        <v>639</v>
      </c>
      <c r="F398" s="4" t="s">
        <v>634</v>
      </c>
      <c r="G398" s="4">
        <v>32.468823529411765</v>
      </c>
      <c r="H398" s="11">
        <f t="shared" si="19"/>
        <v>32.47</v>
      </c>
      <c r="I398" s="4" t="s">
        <v>83</v>
      </c>
      <c r="J398" s="4" t="s">
        <v>643</v>
      </c>
      <c r="K398" s="10">
        <v>43400</v>
      </c>
      <c r="L398" s="4" t="s">
        <v>79</v>
      </c>
      <c r="M398" s="4" t="s">
        <v>76</v>
      </c>
      <c r="N398" s="10">
        <v>43382</v>
      </c>
      <c r="O398" s="6">
        <f t="shared" si="20"/>
        <v>18</v>
      </c>
      <c r="P398" s="4">
        <v>2</v>
      </c>
      <c r="Q398" s="6">
        <v>12</v>
      </c>
      <c r="R398" s="14">
        <v>43400.629070497685</v>
      </c>
      <c r="S398" s="14">
        <v>43400.670931863424</v>
      </c>
      <c r="T398">
        <v>1</v>
      </c>
      <c r="U398">
        <v>140</v>
      </c>
      <c r="V398">
        <v>273.06000018119801</v>
      </c>
      <c r="W398">
        <v>0.51270782944077598</v>
      </c>
      <c r="X398" t="s">
        <v>95</v>
      </c>
    </row>
    <row r="399" spans="1:24" x14ac:dyDescent="0.35">
      <c r="A399" s="4" t="s">
        <v>295</v>
      </c>
      <c r="B399" s="4">
        <v>11.6</v>
      </c>
      <c r="C399" s="4">
        <v>2</v>
      </c>
      <c r="D399" s="4">
        <v>28</v>
      </c>
      <c r="E399" s="6" t="s">
        <v>639</v>
      </c>
      <c r="F399" s="4" t="s">
        <v>634</v>
      </c>
      <c r="G399" s="4">
        <v>32.468823529411765</v>
      </c>
      <c r="H399" s="11">
        <f t="shared" si="19"/>
        <v>32.47</v>
      </c>
      <c r="I399" s="4" t="s">
        <v>83</v>
      </c>
      <c r="J399" s="4" t="s">
        <v>643</v>
      </c>
      <c r="K399" s="10">
        <v>43400</v>
      </c>
      <c r="L399" s="4" t="s">
        <v>79</v>
      </c>
      <c r="M399" s="4" t="s">
        <v>78</v>
      </c>
      <c r="N399" s="10">
        <v>43382</v>
      </c>
      <c r="O399" s="6">
        <f t="shared" si="20"/>
        <v>18</v>
      </c>
      <c r="P399" s="4">
        <v>2</v>
      </c>
      <c r="Q399" s="6">
        <v>13</v>
      </c>
      <c r="R399" s="14">
        <v>43400.629674016207</v>
      </c>
      <c r="S399" s="14">
        <v>43400.671431863426</v>
      </c>
      <c r="T399">
        <v>2</v>
      </c>
      <c r="U399">
        <v>19</v>
      </c>
      <c r="V399">
        <v>38.200999736785803</v>
      </c>
      <c r="W399">
        <v>0.49736918224430199</v>
      </c>
      <c r="X399" t="s">
        <v>95</v>
      </c>
    </row>
    <row r="400" spans="1:24" x14ac:dyDescent="0.35">
      <c r="A400" s="4" t="s">
        <v>296</v>
      </c>
      <c r="B400" s="4">
        <v>10.199999999999999</v>
      </c>
      <c r="C400" s="4">
        <v>2</v>
      </c>
      <c r="D400" s="4">
        <v>3</v>
      </c>
      <c r="E400" s="6" t="s">
        <v>639</v>
      </c>
      <c r="F400" s="4" t="s">
        <v>635</v>
      </c>
      <c r="G400" s="4">
        <v>32.274117647058823</v>
      </c>
      <c r="H400" s="11">
        <f t="shared" si="19"/>
        <v>32.270000000000003</v>
      </c>
      <c r="I400" s="4" t="s">
        <v>83</v>
      </c>
      <c r="J400" s="4" t="s">
        <v>643</v>
      </c>
      <c r="K400" s="10">
        <v>43400</v>
      </c>
      <c r="L400" s="4" t="s">
        <v>77</v>
      </c>
      <c r="M400" s="4" t="s">
        <v>76</v>
      </c>
      <c r="N400" s="10">
        <v>43381</v>
      </c>
      <c r="O400" s="6">
        <f t="shared" si="20"/>
        <v>19</v>
      </c>
      <c r="P400" s="4">
        <v>2</v>
      </c>
      <c r="Q400" s="6">
        <v>14</v>
      </c>
      <c r="R400" s="14">
        <v>43400.630146944444</v>
      </c>
      <c r="S400" s="14">
        <v>43400.671773182868</v>
      </c>
      <c r="T400">
        <v>2</v>
      </c>
      <c r="U400">
        <v>15</v>
      </c>
      <c r="V400">
        <v>30.875</v>
      </c>
      <c r="W400">
        <v>0.48582995951417002</v>
      </c>
      <c r="X400" t="s">
        <v>95</v>
      </c>
    </row>
    <row r="401" spans="1:24" x14ac:dyDescent="0.35">
      <c r="A401" s="4" t="s">
        <v>297</v>
      </c>
      <c r="B401" s="4">
        <v>14.2</v>
      </c>
      <c r="C401" s="4">
        <v>2</v>
      </c>
      <c r="D401" s="4">
        <v>27</v>
      </c>
      <c r="E401" s="6" t="s">
        <v>639</v>
      </c>
      <c r="F401" s="4" t="s">
        <v>635</v>
      </c>
      <c r="G401" s="4">
        <v>32.274117647058823</v>
      </c>
      <c r="H401" s="11">
        <f t="shared" si="19"/>
        <v>32.270000000000003</v>
      </c>
      <c r="I401" s="4" t="s">
        <v>85</v>
      </c>
      <c r="J401" s="4" t="s">
        <v>642</v>
      </c>
      <c r="K401" s="10">
        <v>43400</v>
      </c>
      <c r="L401" s="4" t="s">
        <v>79</v>
      </c>
      <c r="M401" s="4" t="s">
        <v>78</v>
      </c>
      <c r="N401" s="10">
        <v>43382</v>
      </c>
      <c r="O401" s="6">
        <f t="shared" si="20"/>
        <v>18</v>
      </c>
      <c r="P401" s="4">
        <v>2</v>
      </c>
      <c r="Q401" s="6">
        <v>15</v>
      </c>
      <c r="R401" s="14">
        <v>43400.630800023151</v>
      </c>
      <c r="S401" s="14">
        <v>43400.672414270834</v>
      </c>
      <c r="T401">
        <v>1</v>
      </c>
      <c r="U401">
        <v>1</v>
      </c>
      <c r="V401">
        <v>2.4079999923706001</v>
      </c>
      <c r="W401">
        <v>0.41528239334233902</v>
      </c>
      <c r="X401" t="s">
        <v>95</v>
      </c>
    </row>
    <row r="402" spans="1:24" x14ac:dyDescent="0.35">
      <c r="A402" s="4" t="s">
        <v>624</v>
      </c>
      <c r="B402" s="4"/>
      <c r="C402" s="4">
        <v>2</v>
      </c>
      <c r="D402" s="4">
        <v>15</v>
      </c>
      <c r="E402" s="6" t="s">
        <v>639</v>
      </c>
      <c r="F402" s="4" t="s">
        <v>634</v>
      </c>
      <c r="G402" s="4">
        <v>32.468823529411765</v>
      </c>
      <c r="H402" s="11">
        <f t="shared" si="19"/>
        <v>32.47</v>
      </c>
      <c r="I402" s="4" t="s">
        <v>86</v>
      </c>
      <c r="J402" s="4" t="s">
        <v>643</v>
      </c>
      <c r="K402" s="10">
        <v>43400</v>
      </c>
      <c r="L402" s="4" t="s">
        <v>77</v>
      </c>
      <c r="M402" s="4" t="s">
        <v>78</v>
      </c>
      <c r="N402" s="10">
        <v>43382</v>
      </c>
      <c r="O402" s="6">
        <f t="shared" si="20"/>
        <v>18</v>
      </c>
      <c r="P402" s="4">
        <v>2</v>
      </c>
      <c r="Q402" s="6">
        <v>16</v>
      </c>
      <c r="R402" s="14">
        <v>43400.631560717593</v>
      </c>
      <c r="S402" s="14">
        <v>43400.673151319446</v>
      </c>
      <c r="T402">
        <v>2</v>
      </c>
      <c r="U402">
        <v>21</v>
      </c>
      <c r="V402">
        <v>50.342999696731503</v>
      </c>
      <c r="W402">
        <v>0.41713843288053698</v>
      </c>
      <c r="X402" t="s">
        <v>95</v>
      </c>
    </row>
    <row r="403" spans="1:24" x14ac:dyDescent="0.35">
      <c r="A403" s="4" t="s">
        <v>298</v>
      </c>
      <c r="B403" s="4">
        <v>11.9</v>
      </c>
      <c r="C403" s="4">
        <v>2</v>
      </c>
      <c r="D403" s="4">
        <v>30</v>
      </c>
      <c r="E403" s="6" t="s">
        <v>639</v>
      </c>
      <c r="F403" s="4" t="s">
        <v>634</v>
      </c>
      <c r="G403" s="4">
        <v>32.468823529411765</v>
      </c>
      <c r="H403" s="11">
        <f t="shared" si="19"/>
        <v>32.47</v>
      </c>
      <c r="I403" s="4" t="s">
        <v>84</v>
      </c>
      <c r="J403" s="4" t="s">
        <v>642</v>
      </c>
      <c r="K403" s="10">
        <v>43400</v>
      </c>
      <c r="L403" s="4" t="s">
        <v>79</v>
      </c>
      <c r="M403" s="4" t="s">
        <v>76</v>
      </c>
      <c r="N403" s="10">
        <v>43384</v>
      </c>
      <c r="O403" s="6">
        <f t="shared" si="20"/>
        <v>16</v>
      </c>
      <c r="P403" s="4">
        <v>2</v>
      </c>
      <c r="Q403" s="6">
        <v>17</v>
      </c>
      <c r="R403" s="14">
        <v>43400.63208787037</v>
      </c>
      <c r="S403" s="14">
        <v>43400.673784641207</v>
      </c>
      <c r="T403">
        <v>5</v>
      </c>
      <c r="U403">
        <v>45</v>
      </c>
      <c r="V403">
        <v>79.227999925613403</v>
      </c>
      <c r="W403">
        <v>0.56798101734551099</v>
      </c>
      <c r="X403" t="s">
        <v>95</v>
      </c>
    </row>
    <row r="404" spans="1:24" x14ac:dyDescent="0.35">
      <c r="A404" s="4" t="s">
        <v>299</v>
      </c>
      <c r="B404" s="4">
        <v>12.4</v>
      </c>
      <c r="C404" s="4">
        <v>2</v>
      </c>
      <c r="D404" s="4">
        <v>16</v>
      </c>
      <c r="E404" s="6" t="s">
        <v>639</v>
      </c>
      <c r="F404" s="4" t="s">
        <v>635</v>
      </c>
      <c r="G404" s="4">
        <v>32.274117647058823</v>
      </c>
      <c r="H404" s="11">
        <f t="shared" si="19"/>
        <v>32.270000000000003</v>
      </c>
      <c r="I404" s="4" t="s">
        <v>82</v>
      </c>
      <c r="J404" s="4" t="s">
        <v>642</v>
      </c>
      <c r="K404" s="10">
        <v>43400</v>
      </c>
      <c r="L404" s="4" t="s">
        <v>77</v>
      </c>
      <c r="M404" s="4" t="s">
        <v>78</v>
      </c>
      <c r="N404" s="10">
        <v>43382</v>
      </c>
      <c r="O404" s="6">
        <f t="shared" si="20"/>
        <v>18</v>
      </c>
      <c r="P404" s="4">
        <v>2</v>
      </c>
      <c r="Q404" s="6">
        <v>18</v>
      </c>
      <c r="R404" s="14">
        <v>43400.63275866898</v>
      </c>
      <c r="S404" s="14">
        <v>43400.674325729167</v>
      </c>
      <c r="T404">
        <v>2</v>
      </c>
      <c r="U404">
        <v>23</v>
      </c>
      <c r="V404">
        <v>37.520999908447202</v>
      </c>
      <c r="W404">
        <v>0.61299006039606896</v>
      </c>
      <c r="X404" t="s">
        <v>95</v>
      </c>
    </row>
    <row r="405" spans="1:24" x14ac:dyDescent="0.35">
      <c r="A405" s="4" t="s">
        <v>300</v>
      </c>
      <c r="B405" s="4">
        <v>12.8</v>
      </c>
      <c r="C405" s="4">
        <v>2</v>
      </c>
      <c r="D405" s="4">
        <v>3</v>
      </c>
      <c r="E405" s="6" t="s">
        <v>639</v>
      </c>
      <c r="F405" s="4" t="s">
        <v>635</v>
      </c>
      <c r="G405" s="4">
        <v>32.274117647058823</v>
      </c>
      <c r="H405" s="11">
        <f t="shared" si="19"/>
        <v>32.270000000000003</v>
      </c>
      <c r="I405" s="4" t="s">
        <v>87</v>
      </c>
      <c r="J405" s="4" t="s">
        <v>643</v>
      </c>
      <c r="K405" s="10">
        <v>43400</v>
      </c>
      <c r="L405" s="4" t="s">
        <v>77</v>
      </c>
      <c r="M405" s="4" t="s">
        <v>76</v>
      </c>
      <c r="N405" s="10">
        <v>43382</v>
      </c>
      <c r="O405" s="6">
        <f t="shared" si="20"/>
        <v>18</v>
      </c>
      <c r="P405" s="4">
        <v>2</v>
      </c>
      <c r="Q405" s="6">
        <v>19</v>
      </c>
      <c r="R405" s="14">
        <v>43400.633502511577</v>
      </c>
      <c r="S405" s="14">
        <v>43400.675704780093</v>
      </c>
      <c r="T405">
        <v>4</v>
      </c>
      <c r="U405">
        <v>6</v>
      </c>
      <c r="V405">
        <v>14.5650000572204</v>
      </c>
      <c r="W405">
        <v>0.41194644534350999</v>
      </c>
      <c r="X405" t="s">
        <v>95</v>
      </c>
    </row>
    <row r="406" spans="1:24" x14ac:dyDescent="0.35">
      <c r="A406" s="4" t="s">
        <v>301</v>
      </c>
      <c r="B406" s="4">
        <v>10.8</v>
      </c>
      <c r="C406" s="4">
        <v>2</v>
      </c>
      <c r="D406" s="4">
        <v>4</v>
      </c>
      <c r="E406" s="6" t="s">
        <v>639</v>
      </c>
      <c r="F406" s="4" t="s">
        <v>636</v>
      </c>
      <c r="G406" s="4">
        <v>31.056470588235296</v>
      </c>
      <c r="H406" s="11">
        <f t="shared" si="19"/>
        <v>31.06</v>
      </c>
      <c r="I406" s="4" t="s">
        <v>82</v>
      </c>
      <c r="J406" s="4" t="s">
        <v>642</v>
      </c>
      <c r="K406" s="10">
        <v>43400</v>
      </c>
      <c r="L406" s="4" t="s">
        <v>77</v>
      </c>
      <c r="M406" s="4" t="s">
        <v>76</v>
      </c>
      <c r="N406" s="10">
        <v>43383</v>
      </c>
      <c r="O406" s="6">
        <f t="shared" si="20"/>
        <v>17</v>
      </c>
      <c r="P406" s="4">
        <v>2</v>
      </c>
      <c r="Q406" s="6">
        <v>20</v>
      </c>
      <c r="R406" s="14">
        <v>43400.634337881944</v>
      </c>
      <c r="S406" s="14">
        <v>43400.675731898147</v>
      </c>
      <c r="T406">
        <v>2</v>
      </c>
      <c r="U406">
        <v>4</v>
      </c>
      <c r="V406">
        <v>10.4709999561309</v>
      </c>
      <c r="W406">
        <v>0.38200745074570602</v>
      </c>
      <c r="X406" t="s">
        <v>95</v>
      </c>
    </row>
    <row r="407" spans="1:24" x14ac:dyDescent="0.35">
      <c r="A407" s="4" t="s">
        <v>302</v>
      </c>
      <c r="B407" s="4">
        <v>10.5</v>
      </c>
      <c r="C407" s="4">
        <v>2</v>
      </c>
      <c r="D407" s="4">
        <v>34</v>
      </c>
      <c r="E407" s="6" t="s">
        <v>639</v>
      </c>
      <c r="F407" s="4" t="s">
        <v>636</v>
      </c>
      <c r="G407" s="4">
        <v>31.056470588235296</v>
      </c>
      <c r="H407" s="11">
        <f t="shared" si="19"/>
        <v>31.06</v>
      </c>
      <c r="I407" s="4" t="s">
        <v>84</v>
      </c>
      <c r="J407" s="4" t="s">
        <v>642</v>
      </c>
      <c r="K407" s="10">
        <v>43400</v>
      </c>
      <c r="L407" s="4" t="s">
        <v>77</v>
      </c>
      <c r="M407" s="4" t="s">
        <v>76</v>
      </c>
      <c r="N407" s="10">
        <v>43384</v>
      </c>
      <c r="O407" s="6">
        <f t="shared" si="20"/>
        <v>16</v>
      </c>
      <c r="P407" s="4">
        <v>2</v>
      </c>
      <c r="Q407" s="6">
        <v>21</v>
      </c>
      <c r="R407" s="14">
        <v>43400.634917708332</v>
      </c>
      <c r="S407" s="14">
        <v>43400.676378819444</v>
      </c>
      <c r="T407">
        <v>1</v>
      </c>
      <c r="U407">
        <v>137</v>
      </c>
      <c r="V407">
        <v>393.75399994850102</v>
      </c>
      <c r="W407">
        <v>0.34793297342482299</v>
      </c>
      <c r="X407" t="s">
        <v>95</v>
      </c>
    </row>
    <row r="408" spans="1:24" x14ac:dyDescent="0.35">
      <c r="A408" s="4" t="s">
        <v>303</v>
      </c>
      <c r="B408" s="4">
        <v>11.5</v>
      </c>
      <c r="C408" s="4">
        <v>2</v>
      </c>
      <c r="D408" s="4">
        <v>43</v>
      </c>
      <c r="E408" s="6" t="s">
        <v>639</v>
      </c>
      <c r="F408" s="4" t="s">
        <v>636</v>
      </c>
      <c r="G408" s="4">
        <v>31.056470588235296</v>
      </c>
      <c r="H408" s="11">
        <f t="shared" si="19"/>
        <v>31.06</v>
      </c>
      <c r="I408" s="4" t="s">
        <v>89</v>
      </c>
      <c r="J408" s="4" t="s">
        <v>642</v>
      </c>
      <c r="K408" s="10">
        <v>43400</v>
      </c>
      <c r="L408" s="4" t="s">
        <v>79</v>
      </c>
      <c r="M408" s="4" t="s">
        <v>78</v>
      </c>
      <c r="N408" s="10">
        <v>43383</v>
      </c>
      <c r="O408" s="6">
        <f t="shared" si="20"/>
        <v>17</v>
      </c>
      <c r="P408" s="4">
        <v>2</v>
      </c>
      <c r="Q408" s="6">
        <v>22</v>
      </c>
      <c r="R408" s="14">
        <v>43400.635710740738</v>
      </c>
      <c r="S408" s="14">
        <v>43400.677935370368</v>
      </c>
      <c r="T408">
        <v>3</v>
      </c>
      <c r="U408">
        <v>104</v>
      </c>
      <c r="V408">
        <v>238.10599994659401</v>
      </c>
      <c r="W408">
        <v>0.43678025763032602</v>
      </c>
      <c r="X408" t="s">
        <v>95</v>
      </c>
    </row>
    <row r="409" spans="1:24" x14ac:dyDescent="0.35">
      <c r="A409" s="4" t="s">
        <v>304</v>
      </c>
      <c r="B409" s="4">
        <v>11.6</v>
      </c>
      <c r="C409" s="4">
        <v>2</v>
      </c>
      <c r="D409" s="4">
        <v>22</v>
      </c>
      <c r="E409" s="6" t="s">
        <v>639</v>
      </c>
      <c r="F409" s="4" t="s">
        <v>636</v>
      </c>
      <c r="G409" s="4">
        <v>31.056470588235296</v>
      </c>
      <c r="H409" s="11">
        <f t="shared" si="19"/>
        <v>31.06</v>
      </c>
      <c r="I409" s="4" t="s">
        <v>87</v>
      </c>
      <c r="J409" s="4" t="s">
        <v>643</v>
      </c>
      <c r="K409" s="10">
        <v>43400</v>
      </c>
      <c r="L409" s="4" t="s">
        <v>79</v>
      </c>
      <c r="M409" s="4" t="s">
        <v>78</v>
      </c>
      <c r="N409" s="10">
        <v>43383</v>
      </c>
      <c r="O409" s="6">
        <f t="shared" si="20"/>
        <v>17</v>
      </c>
      <c r="P409" s="4">
        <v>2</v>
      </c>
      <c r="Q409" s="6">
        <v>23</v>
      </c>
      <c r="R409" s="14">
        <v>43400.636492048608</v>
      </c>
      <c r="S409" s="14">
        <v>43400.677978043983</v>
      </c>
      <c r="T409">
        <v>2</v>
      </c>
      <c r="U409">
        <v>16</v>
      </c>
      <c r="V409">
        <v>25.756999969482401</v>
      </c>
      <c r="W409">
        <v>0.62119035675572498</v>
      </c>
      <c r="X409" t="s">
        <v>95</v>
      </c>
    </row>
    <row r="410" spans="1:24" x14ac:dyDescent="0.35">
      <c r="A410" s="4" t="s">
        <v>305</v>
      </c>
      <c r="B410" s="4">
        <v>13.1</v>
      </c>
      <c r="C410" s="4">
        <v>2</v>
      </c>
      <c r="D410" s="4">
        <v>4</v>
      </c>
      <c r="E410" s="6" t="s">
        <v>638</v>
      </c>
      <c r="F410" s="4" t="s">
        <v>634</v>
      </c>
      <c r="G410" s="4">
        <v>32.814999999999998</v>
      </c>
      <c r="H410" s="11">
        <f t="shared" si="19"/>
        <v>32.82</v>
      </c>
      <c r="I410" s="4" t="s">
        <v>85</v>
      </c>
      <c r="J410" s="4" t="s">
        <v>642</v>
      </c>
      <c r="K410" s="10">
        <v>43400</v>
      </c>
      <c r="L410" s="4" t="s">
        <v>79</v>
      </c>
      <c r="M410" s="4" t="s">
        <v>76</v>
      </c>
      <c r="N410" s="10">
        <v>43383</v>
      </c>
      <c r="O410" s="6">
        <f t="shared" si="20"/>
        <v>17</v>
      </c>
      <c r="P410" s="4">
        <v>3</v>
      </c>
      <c r="Q410" s="6">
        <v>0</v>
      </c>
      <c r="R410" s="14">
        <v>43400.662633645836</v>
      </c>
      <c r="S410" s="14">
        <v>43400.704118703703</v>
      </c>
      <c r="T410">
        <v>3</v>
      </c>
      <c r="U410">
        <v>41</v>
      </c>
      <c r="V410">
        <v>81.576999902725206</v>
      </c>
      <c r="W410">
        <v>0.50259264313335295</v>
      </c>
      <c r="X410" t="s">
        <v>95</v>
      </c>
    </row>
    <row r="411" spans="1:24" x14ac:dyDescent="0.35">
      <c r="A411" s="4" t="s">
        <v>306</v>
      </c>
      <c r="B411" s="4">
        <v>12</v>
      </c>
      <c r="C411" s="4">
        <v>2</v>
      </c>
      <c r="D411" s="4">
        <v>7</v>
      </c>
      <c r="E411" s="6" t="s">
        <v>638</v>
      </c>
      <c r="F411" s="4" t="s">
        <v>634</v>
      </c>
      <c r="G411" s="4">
        <v>32.814999999999998</v>
      </c>
      <c r="H411" s="11">
        <f t="shared" si="19"/>
        <v>32.82</v>
      </c>
      <c r="I411" s="4" t="s">
        <v>82</v>
      </c>
      <c r="J411" s="4" t="s">
        <v>642</v>
      </c>
      <c r="K411" s="10">
        <v>43400</v>
      </c>
      <c r="L411" s="4" t="s">
        <v>79</v>
      </c>
      <c r="M411" s="4" t="s">
        <v>76</v>
      </c>
      <c r="N411" s="10">
        <v>43382</v>
      </c>
      <c r="O411" s="6">
        <f t="shared" si="20"/>
        <v>18</v>
      </c>
      <c r="P411" s="4">
        <v>3</v>
      </c>
      <c r="Q411" s="6">
        <v>1</v>
      </c>
      <c r="R411" s="14">
        <v>43400.663327048613</v>
      </c>
      <c r="S411" s="14">
        <v>43400.705389861112</v>
      </c>
      <c r="T411">
        <v>0</v>
      </c>
      <c r="U411">
        <v>0</v>
      </c>
      <c r="V411">
        <v>0</v>
      </c>
      <c r="W411"/>
      <c r="X411" t="s">
        <v>96</v>
      </c>
    </row>
    <row r="412" spans="1:24" x14ac:dyDescent="0.35">
      <c r="A412" s="4" t="s">
        <v>307</v>
      </c>
      <c r="B412" s="4">
        <v>12.4</v>
      </c>
      <c r="C412" s="4">
        <v>2</v>
      </c>
      <c r="D412" s="4">
        <v>42</v>
      </c>
      <c r="E412" s="6" t="s">
        <v>638</v>
      </c>
      <c r="F412" s="4" t="s">
        <v>635</v>
      </c>
      <c r="G412" s="4">
        <v>32.668333333333337</v>
      </c>
      <c r="H412" s="11">
        <f t="shared" si="19"/>
        <v>32.67</v>
      </c>
      <c r="I412" s="4" t="s">
        <v>89</v>
      </c>
      <c r="J412" s="4" t="s">
        <v>642</v>
      </c>
      <c r="K412" s="10">
        <v>43400</v>
      </c>
      <c r="L412" s="4" t="s">
        <v>79</v>
      </c>
      <c r="M412" s="4" t="s">
        <v>78</v>
      </c>
      <c r="N412" s="10">
        <v>43383</v>
      </c>
      <c r="O412" s="6">
        <f t="shared" si="20"/>
        <v>17</v>
      </c>
      <c r="P412" s="4">
        <v>3</v>
      </c>
      <c r="Q412" s="6">
        <v>2</v>
      </c>
      <c r="R412" s="14">
        <v>43400.664545462962</v>
      </c>
      <c r="S412" s="14">
        <v>43400.706206828705</v>
      </c>
      <c r="T412">
        <v>4</v>
      </c>
      <c r="U412">
        <v>127</v>
      </c>
      <c r="V412">
        <v>160.48300004005401</v>
      </c>
      <c r="W412">
        <v>0.79136107854602999</v>
      </c>
      <c r="X412" t="s">
        <v>95</v>
      </c>
    </row>
    <row r="413" spans="1:24" x14ac:dyDescent="0.35">
      <c r="A413" s="4" t="s">
        <v>308</v>
      </c>
      <c r="B413" s="4">
        <v>11.9</v>
      </c>
      <c r="C413" s="4">
        <v>2</v>
      </c>
      <c r="D413" s="4">
        <v>22</v>
      </c>
      <c r="E413" s="6" t="s">
        <v>638</v>
      </c>
      <c r="F413" s="4" t="s">
        <v>635</v>
      </c>
      <c r="G413" s="4">
        <v>32.668333333333337</v>
      </c>
      <c r="H413" s="11">
        <f t="shared" si="19"/>
        <v>32.67</v>
      </c>
      <c r="I413" s="4" t="s">
        <v>82</v>
      </c>
      <c r="J413" s="4" t="s">
        <v>642</v>
      </c>
      <c r="K413" s="10">
        <v>43400</v>
      </c>
      <c r="L413" s="4" t="s">
        <v>79</v>
      </c>
      <c r="M413" s="4" t="s">
        <v>78</v>
      </c>
      <c r="N413" s="10">
        <v>43383</v>
      </c>
      <c r="O413" s="6">
        <f t="shared" si="20"/>
        <v>17</v>
      </c>
      <c r="P413" s="4">
        <v>3</v>
      </c>
      <c r="Q413" s="6">
        <v>3</v>
      </c>
      <c r="R413" s="14">
        <v>43400.665238136571</v>
      </c>
      <c r="S413" s="14">
        <v>43400.706970011575</v>
      </c>
      <c r="T413">
        <v>2</v>
      </c>
      <c r="U413">
        <v>22</v>
      </c>
      <c r="V413">
        <v>25.894000053405701</v>
      </c>
      <c r="W413">
        <v>0.84961767029526203</v>
      </c>
      <c r="X413" t="s">
        <v>95</v>
      </c>
    </row>
    <row r="414" spans="1:24" x14ac:dyDescent="0.35">
      <c r="A414" s="4" t="s">
        <v>309</v>
      </c>
      <c r="B414" s="4">
        <v>10.8</v>
      </c>
      <c r="C414" s="4">
        <v>2</v>
      </c>
      <c r="D414" s="4">
        <v>20</v>
      </c>
      <c r="E414" s="6" t="s">
        <v>638</v>
      </c>
      <c r="F414" s="4" t="s">
        <v>634</v>
      </c>
      <c r="G414" s="4">
        <v>32.814999999999998</v>
      </c>
      <c r="H414" s="11">
        <f t="shared" si="19"/>
        <v>32.82</v>
      </c>
      <c r="I414" s="4" t="s">
        <v>82</v>
      </c>
      <c r="J414" s="4" t="s">
        <v>642</v>
      </c>
      <c r="K414" s="10">
        <v>43400</v>
      </c>
      <c r="L414" s="4" t="s">
        <v>79</v>
      </c>
      <c r="M414" s="4" t="s">
        <v>78</v>
      </c>
      <c r="N414" s="10">
        <v>43383</v>
      </c>
      <c r="O414" s="6">
        <f t="shared" si="20"/>
        <v>17</v>
      </c>
      <c r="P414" s="4">
        <v>3</v>
      </c>
      <c r="Q414" s="6">
        <v>4</v>
      </c>
      <c r="R414" s="14">
        <v>43400.665964259257</v>
      </c>
      <c r="S414" s="14">
        <v>43400.707684351852</v>
      </c>
      <c r="T414">
        <v>2</v>
      </c>
      <c r="U414">
        <v>3</v>
      </c>
      <c r="V414">
        <v>9.3829998970031703</v>
      </c>
      <c r="W414">
        <v>0.31972716966118297</v>
      </c>
      <c r="X414" t="s">
        <v>95</v>
      </c>
    </row>
    <row r="415" spans="1:24" x14ac:dyDescent="0.35">
      <c r="A415" s="4" t="s">
        <v>310</v>
      </c>
      <c r="B415" s="4">
        <v>11.4</v>
      </c>
      <c r="C415" s="4">
        <v>2</v>
      </c>
      <c r="D415" s="4">
        <v>48</v>
      </c>
      <c r="E415" s="6" t="s">
        <v>638</v>
      </c>
      <c r="F415" s="4" t="s">
        <v>634</v>
      </c>
      <c r="G415" s="4">
        <v>32.814999999999998</v>
      </c>
      <c r="H415" s="11">
        <f t="shared" si="19"/>
        <v>32.82</v>
      </c>
      <c r="I415" s="4" t="s">
        <v>88</v>
      </c>
      <c r="J415" s="4" t="s">
        <v>643</v>
      </c>
      <c r="K415" s="10">
        <v>43400</v>
      </c>
      <c r="L415" s="4" t="s">
        <v>79</v>
      </c>
      <c r="M415" s="4" t="s">
        <v>78</v>
      </c>
      <c r="N415" s="10">
        <v>43382</v>
      </c>
      <c r="O415" s="6">
        <f t="shared" si="20"/>
        <v>18</v>
      </c>
      <c r="P415" s="4">
        <v>3</v>
      </c>
      <c r="Q415" s="6">
        <v>5</v>
      </c>
      <c r="R415" s="14">
        <v>43400.666704131945</v>
      </c>
      <c r="S415" s="14">
        <v>43400.708376666669</v>
      </c>
      <c r="T415">
        <v>3</v>
      </c>
      <c r="U415">
        <v>4</v>
      </c>
      <c r="V415">
        <v>12.270000219345</v>
      </c>
      <c r="W415">
        <v>0.32599836418042799</v>
      </c>
      <c r="X415" t="s">
        <v>95</v>
      </c>
    </row>
    <row r="416" spans="1:24" x14ac:dyDescent="0.35">
      <c r="A416" s="4" t="s">
        <v>311</v>
      </c>
      <c r="B416" s="4">
        <v>10.7</v>
      </c>
      <c r="C416" s="4">
        <v>2</v>
      </c>
      <c r="D416" s="4">
        <v>4</v>
      </c>
      <c r="E416" s="6" t="s">
        <v>638</v>
      </c>
      <c r="F416" s="4" t="s">
        <v>635</v>
      </c>
      <c r="G416" s="4">
        <v>32.668333333333337</v>
      </c>
      <c r="H416" s="11">
        <f t="shared" si="19"/>
        <v>32.67</v>
      </c>
      <c r="I416" s="4" t="s">
        <v>87</v>
      </c>
      <c r="J416" s="4" t="s">
        <v>643</v>
      </c>
      <c r="K416" s="10">
        <v>43400</v>
      </c>
      <c r="L416" s="4" t="s">
        <v>79</v>
      </c>
      <c r="M416" s="4" t="s">
        <v>76</v>
      </c>
      <c r="N416" s="10">
        <v>43383</v>
      </c>
      <c r="O416" s="6">
        <f t="shared" si="20"/>
        <v>17</v>
      </c>
      <c r="P416" s="4">
        <v>3</v>
      </c>
      <c r="Q416" s="6">
        <v>6</v>
      </c>
      <c r="R416" s="14">
        <v>43400.667367685186</v>
      </c>
      <c r="S416" s="14">
        <v>43400.709310983795</v>
      </c>
      <c r="T416">
        <v>1</v>
      </c>
      <c r="U416">
        <v>1</v>
      </c>
      <c r="V416">
        <v>2.9679999351501398</v>
      </c>
      <c r="W416">
        <v>0.33692723108142902</v>
      </c>
      <c r="X416" t="s">
        <v>95</v>
      </c>
    </row>
    <row r="417" spans="1:26" x14ac:dyDescent="0.35">
      <c r="A417" s="4" t="s">
        <v>312</v>
      </c>
      <c r="B417" s="4">
        <v>13.1</v>
      </c>
      <c r="C417" s="4">
        <v>2</v>
      </c>
      <c r="D417" s="4">
        <v>26</v>
      </c>
      <c r="E417" s="6" t="s">
        <v>638</v>
      </c>
      <c r="F417" s="4" t="s">
        <v>635</v>
      </c>
      <c r="G417" s="4">
        <v>32.668333333333337</v>
      </c>
      <c r="H417" s="11">
        <f t="shared" si="19"/>
        <v>32.67</v>
      </c>
      <c r="I417" s="4" t="s">
        <v>89</v>
      </c>
      <c r="J417" s="4" t="s">
        <v>642</v>
      </c>
      <c r="K417" s="10">
        <v>43400</v>
      </c>
      <c r="L417" s="4" t="s">
        <v>77</v>
      </c>
      <c r="M417" s="4" t="s">
        <v>76</v>
      </c>
      <c r="N417" s="10">
        <v>43384</v>
      </c>
      <c r="O417" s="6">
        <f t="shared" si="20"/>
        <v>16</v>
      </c>
      <c r="P417" s="4">
        <v>3</v>
      </c>
      <c r="Q417" s="6">
        <v>7</v>
      </c>
      <c r="R417" s="14">
        <v>43400.668093668981</v>
      </c>
      <c r="S417" s="14">
        <v>43400.709872523148</v>
      </c>
      <c r="T417">
        <v>2</v>
      </c>
      <c r="U417">
        <v>286</v>
      </c>
      <c r="V417">
        <v>683.04099988937298</v>
      </c>
      <c r="W417">
        <v>0.41871571405863001</v>
      </c>
      <c r="X417" t="s">
        <v>95</v>
      </c>
    </row>
    <row r="418" spans="1:26" x14ac:dyDescent="0.35">
      <c r="A418" s="4" t="s">
        <v>313</v>
      </c>
      <c r="B418" s="4">
        <v>11.6</v>
      </c>
      <c r="C418" s="4">
        <v>2</v>
      </c>
      <c r="D418" s="4">
        <v>29</v>
      </c>
      <c r="E418" s="6" t="s">
        <v>638</v>
      </c>
      <c r="F418" s="4" t="s">
        <v>636</v>
      </c>
      <c r="G418" s="4">
        <v>31.863333333333326</v>
      </c>
      <c r="H418" s="11">
        <f t="shared" si="19"/>
        <v>31.86</v>
      </c>
      <c r="I418" s="4" t="s">
        <v>83</v>
      </c>
      <c r="J418" s="4" t="s">
        <v>643</v>
      </c>
      <c r="K418" s="10">
        <v>43400</v>
      </c>
      <c r="L418" s="4" t="s">
        <v>79</v>
      </c>
      <c r="M418" s="4" t="s">
        <v>78</v>
      </c>
      <c r="N418" s="10">
        <v>43382</v>
      </c>
      <c r="O418" s="6">
        <f t="shared" si="20"/>
        <v>18</v>
      </c>
      <c r="P418" s="4">
        <v>3</v>
      </c>
      <c r="Q418" s="6">
        <v>8</v>
      </c>
      <c r="R418" s="14">
        <v>43400.668752696758</v>
      </c>
      <c r="S418" s="14">
        <v>43400.71047244213</v>
      </c>
      <c r="T418">
        <v>2</v>
      </c>
      <c r="U418">
        <v>2</v>
      </c>
      <c r="V418">
        <v>7.6550002098083496</v>
      </c>
      <c r="W418">
        <v>0.26126713849562</v>
      </c>
      <c r="X418" t="s">
        <v>95</v>
      </c>
    </row>
    <row r="419" spans="1:26" x14ac:dyDescent="0.35">
      <c r="A419" s="4" t="s">
        <v>314</v>
      </c>
      <c r="B419" s="4">
        <v>10.199999999999999</v>
      </c>
      <c r="C419" s="4">
        <v>2</v>
      </c>
      <c r="D419" s="4">
        <v>21</v>
      </c>
      <c r="E419" s="6" t="s">
        <v>638</v>
      </c>
      <c r="F419" s="4" t="s">
        <v>636</v>
      </c>
      <c r="G419" s="4">
        <v>31.863333333333326</v>
      </c>
      <c r="H419" s="11">
        <f t="shared" si="19"/>
        <v>31.86</v>
      </c>
      <c r="I419" s="4" t="s">
        <v>86</v>
      </c>
      <c r="J419" s="4" t="s">
        <v>643</v>
      </c>
      <c r="K419" s="10">
        <v>43400</v>
      </c>
      <c r="L419" s="4" t="s">
        <v>79</v>
      </c>
      <c r="M419" s="4" t="s">
        <v>78</v>
      </c>
      <c r="N419" s="10">
        <v>43384</v>
      </c>
      <c r="O419" s="6">
        <f t="shared" si="20"/>
        <v>16</v>
      </c>
      <c r="P419" s="4">
        <v>3</v>
      </c>
      <c r="Q419" s="6">
        <v>9</v>
      </c>
      <c r="R419" s="14">
        <v>43400.669598171298</v>
      </c>
      <c r="S419" s="14">
        <v>43400.711083553244</v>
      </c>
      <c r="T419">
        <v>1</v>
      </c>
      <c r="U419">
        <v>3</v>
      </c>
      <c r="V419">
        <v>9.9219999313354492</v>
      </c>
      <c r="W419">
        <v>0.30235839757723199</v>
      </c>
      <c r="X419" t="s">
        <v>95</v>
      </c>
    </row>
    <row r="420" spans="1:26" x14ac:dyDescent="0.35">
      <c r="A420" s="4" t="s">
        <v>315</v>
      </c>
      <c r="B420" s="4">
        <v>11.9</v>
      </c>
      <c r="C420" s="4">
        <v>2</v>
      </c>
      <c r="D420" s="4">
        <v>46</v>
      </c>
      <c r="E420" s="6" t="s">
        <v>638</v>
      </c>
      <c r="F420" s="4" t="s">
        <v>636</v>
      </c>
      <c r="G420" s="4">
        <v>31.863333333333326</v>
      </c>
      <c r="H420" s="11">
        <f t="shared" si="19"/>
        <v>31.86</v>
      </c>
      <c r="I420" s="4" t="s">
        <v>84</v>
      </c>
      <c r="J420" s="4" t="s">
        <v>642</v>
      </c>
      <c r="K420" s="10">
        <v>43400</v>
      </c>
      <c r="L420" s="4" t="s">
        <v>77</v>
      </c>
      <c r="M420" s="4" t="s">
        <v>78</v>
      </c>
      <c r="N420" s="10">
        <v>43384</v>
      </c>
      <c r="O420" s="6">
        <f t="shared" si="20"/>
        <v>16</v>
      </c>
      <c r="P420" s="4">
        <v>3</v>
      </c>
      <c r="Q420" s="6">
        <v>10</v>
      </c>
      <c r="R420" s="14">
        <v>43400.670312060189</v>
      </c>
      <c r="S420" s="14">
        <v>43400.712126319442</v>
      </c>
      <c r="T420">
        <v>2</v>
      </c>
      <c r="U420">
        <v>76</v>
      </c>
      <c r="V420">
        <v>115.865999937057</v>
      </c>
      <c r="W420">
        <v>0.65593012653656702</v>
      </c>
      <c r="X420" t="s">
        <v>95</v>
      </c>
    </row>
    <row r="421" spans="1:26" x14ac:dyDescent="0.35">
      <c r="A421" s="4" t="s">
        <v>316</v>
      </c>
      <c r="B421" s="4">
        <v>10.5</v>
      </c>
      <c r="C421" s="4">
        <v>2</v>
      </c>
      <c r="D421" s="4">
        <v>5</v>
      </c>
      <c r="E421" s="6" t="s">
        <v>638</v>
      </c>
      <c r="F421" s="4" t="s">
        <v>636</v>
      </c>
      <c r="G421" s="4">
        <v>31.863333333333326</v>
      </c>
      <c r="H421" s="11">
        <f t="shared" si="19"/>
        <v>31.86</v>
      </c>
      <c r="I421" s="4" t="s">
        <v>83</v>
      </c>
      <c r="J421" s="4" t="s">
        <v>643</v>
      </c>
      <c r="K421" s="10">
        <v>43400</v>
      </c>
      <c r="L421" s="4" t="s">
        <v>79</v>
      </c>
      <c r="M421" s="4" t="s">
        <v>76</v>
      </c>
      <c r="N421" s="10">
        <v>43382</v>
      </c>
      <c r="O421" s="6">
        <f t="shared" si="20"/>
        <v>18</v>
      </c>
      <c r="P421" s="4">
        <v>3</v>
      </c>
      <c r="Q421" s="6">
        <v>11</v>
      </c>
      <c r="R421" s="14">
        <v>43400.671522129633</v>
      </c>
      <c r="S421" s="14">
        <v>43400.71259570602</v>
      </c>
      <c r="T421">
        <v>5</v>
      </c>
      <c r="U421">
        <v>22</v>
      </c>
      <c r="V421">
        <v>51.686000108718801</v>
      </c>
      <c r="W421">
        <v>0.425647176289984</v>
      </c>
      <c r="X421" t="s">
        <v>95</v>
      </c>
    </row>
    <row r="422" spans="1:26" x14ac:dyDescent="0.35">
      <c r="A422" s="4" t="s">
        <v>317</v>
      </c>
      <c r="B422" s="4">
        <v>11.8</v>
      </c>
      <c r="C422" s="4">
        <v>2</v>
      </c>
      <c r="D422" s="4">
        <v>32</v>
      </c>
      <c r="E422" s="6" t="s">
        <v>639</v>
      </c>
      <c r="F422" s="4" t="s">
        <v>634</v>
      </c>
      <c r="G422" s="4">
        <v>32.766111111111108</v>
      </c>
      <c r="H422" s="11">
        <f t="shared" si="19"/>
        <v>32.770000000000003</v>
      </c>
      <c r="I422" s="4" t="s">
        <v>85</v>
      </c>
      <c r="J422" s="4" t="s">
        <v>642</v>
      </c>
      <c r="K422" s="10">
        <v>43400</v>
      </c>
      <c r="L422" s="4" t="s">
        <v>79</v>
      </c>
      <c r="M422" s="4" t="s">
        <v>78</v>
      </c>
      <c r="N422" s="10">
        <v>43383</v>
      </c>
      <c r="O422" s="6">
        <f t="shared" si="20"/>
        <v>17</v>
      </c>
      <c r="P422" s="4">
        <v>3</v>
      </c>
      <c r="Q422" s="6">
        <v>12</v>
      </c>
      <c r="R422" s="14">
        <v>43400.672205555558</v>
      </c>
      <c r="S422" s="14">
        <v>43400.714689224536</v>
      </c>
      <c r="T422">
        <v>4</v>
      </c>
      <c r="U422">
        <v>25</v>
      </c>
      <c r="V422">
        <v>59.254999876022303</v>
      </c>
      <c r="W422">
        <v>0.42190532532793501</v>
      </c>
      <c r="X422" t="s">
        <v>95</v>
      </c>
    </row>
    <row r="423" spans="1:26" x14ac:dyDescent="0.35">
      <c r="A423" s="4" t="s">
        <v>318</v>
      </c>
      <c r="B423" s="4">
        <v>11.4</v>
      </c>
      <c r="C423" s="4">
        <v>2</v>
      </c>
      <c r="D423" s="4">
        <v>30</v>
      </c>
      <c r="E423" s="6" t="s">
        <v>639</v>
      </c>
      <c r="F423" s="4" t="s">
        <v>634</v>
      </c>
      <c r="G423" s="4">
        <v>32.766111111111108</v>
      </c>
      <c r="H423" s="11">
        <f t="shared" si="19"/>
        <v>32.770000000000003</v>
      </c>
      <c r="I423" s="4" t="s">
        <v>84</v>
      </c>
      <c r="J423" s="4" t="s">
        <v>642</v>
      </c>
      <c r="K423" s="10">
        <v>43400</v>
      </c>
      <c r="L423" s="4" t="s">
        <v>79</v>
      </c>
      <c r="M423" s="4" t="s">
        <v>76</v>
      </c>
      <c r="N423" s="10">
        <v>43384</v>
      </c>
      <c r="O423" s="6">
        <f t="shared" si="20"/>
        <v>16</v>
      </c>
      <c r="P423" s="4">
        <v>3</v>
      </c>
      <c r="Q423" s="6">
        <v>13</v>
      </c>
      <c r="R423" s="14">
        <v>43400.672598912039</v>
      </c>
      <c r="S423" s="14">
        <v>43400.714788877318</v>
      </c>
      <c r="T423">
        <v>3</v>
      </c>
      <c r="U423">
        <v>18</v>
      </c>
      <c r="V423">
        <v>37.497000217437702</v>
      </c>
      <c r="W423">
        <v>0.48003840028859701</v>
      </c>
      <c r="X423" t="s">
        <v>95</v>
      </c>
    </row>
    <row r="424" spans="1:26" x14ac:dyDescent="0.35">
      <c r="A424" s="4" t="s">
        <v>319</v>
      </c>
      <c r="B424" s="4">
        <v>10.199999999999999</v>
      </c>
      <c r="C424" s="4">
        <v>2</v>
      </c>
      <c r="D424" s="4">
        <v>20</v>
      </c>
      <c r="E424" s="6" t="s">
        <v>639</v>
      </c>
      <c r="F424" s="4" t="s">
        <v>635</v>
      </c>
      <c r="G424" s="4">
        <v>32.472222222222221</v>
      </c>
      <c r="H424" s="11">
        <f t="shared" si="19"/>
        <v>32.47</v>
      </c>
      <c r="I424" s="4" t="s">
        <v>83</v>
      </c>
      <c r="J424" s="4" t="s">
        <v>643</v>
      </c>
      <c r="K424" s="10">
        <v>43400</v>
      </c>
      <c r="L424" s="4" t="s">
        <v>77</v>
      </c>
      <c r="M424" s="4" t="s">
        <v>78</v>
      </c>
      <c r="N424" s="10">
        <v>43381</v>
      </c>
      <c r="O424" s="6">
        <f t="shared" si="20"/>
        <v>19</v>
      </c>
      <c r="P424" s="4">
        <v>3</v>
      </c>
      <c r="Q424" s="6">
        <v>14</v>
      </c>
      <c r="R424" s="14">
        <v>43400.673089571763</v>
      </c>
      <c r="S424" s="14">
        <v>43400.723251967589</v>
      </c>
      <c r="T424">
        <v>3</v>
      </c>
      <c r="U424">
        <v>677</v>
      </c>
      <c r="V424">
        <v>2338.5859997272401</v>
      </c>
      <c r="W424">
        <v>0.289491171194456</v>
      </c>
      <c r="X424" t="s">
        <v>95</v>
      </c>
    </row>
    <row r="425" spans="1:26" x14ac:dyDescent="0.35">
      <c r="A425" s="4" t="s">
        <v>320</v>
      </c>
      <c r="B425" s="4">
        <v>9.9</v>
      </c>
      <c r="C425" s="4">
        <v>2</v>
      </c>
      <c r="D425" s="4">
        <v>27</v>
      </c>
      <c r="E425" s="6" t="s">
        <v>639</v>
      </c>
      <c r="F425" s="4" t="s">
        <v>635</v>
      </c>
      <c r="G425" s="4">
        <v>32.472222222222221</v>
      </c>
      <c r="H425" s="11">
        <f t="shared" si="19"/>
        <v>32.47</v>
      </c>
      <c r="I425" s="4" t="s">
        <v>87</v>
      </c>
      <c r="J425" s="4" t="s">
        <v>643</v>
      </c>
      <c r="K425" s="10">
        <v>43400</v>
      </c>
      <c r="L425" s="4" t="s">
        <v>77</v>
      </c>
      <c r="M425" s="4" t="s">
        <v>78</v>
      </c>
      <c r="N425" s="10">
        <v>43383</v>
      </c>
      <c r="O425" s="6">
        <f t="shared" si="20"/>
        <v>17</v>
      </c>
      <c r="P425" s="4">
        <v>3</v>
      </c>
      <c r="Q425" s="6">
        <v>15</v>
      </c>
      <c r="R425" s="14">
        <v>43400.673905219905</v>
      </c>
      <c r="S425" s="14">
        <v>43400.71568465278</v>
      </c>
      <c r="T425">
        <v>1</v>
      </c>
      <c r="U425">
        <v>10</v>
      </c>
      <c r="V425">
        <v>27.207999944686801</v>
      </c>
      <c r="W425">
        <v>0.36753895987686402</v>
      </c>
      <c r="X425" t="s">
        <v>95</v>
      </c>
    </row>
    <row r="426" spans="1:26" x14ac:dyDescent="0.35">
      <c r="A426" s="4" t="s">
        <v>321</v>
      </c>
      <c r="B426" s="4">
        <v>12.7</v>
      </c>
      <c r="C426" s="4">
        <v>2</v>
      </c>
      <c r="D426" s="4">
        <v>49</v>
      </c>
      <c r="E426" s="6" t="s">
        <v>639</v>
      </c>
      <c r="F426" s="4" t="s">
        <v>634</v>
      </c>
      <c r="G426" s="4">
        <v>32.766111111111108</v>
      </c>
      <c r="H426" s="11">
        <f t="shared" si="19"/>
        <v>32.770000000000003</v>
      </c>
      <c r="I426" s="4" t="s">
        <v>88</v>
      </c>
      <c r="J426" s="4" t="s">
        <v>643</v>
      </c>
      <c r="K426" s="10">
        <v>43400</v>
      </c>
      <c r="L426" s="4" t="s">
        <v>79</v>
      </c>
      <c r="M426" s="4" t="s">
        <v>78</v>
      </c>
      <c r="N426" s="10">
        <v>43382</v>
      </c>
      <c r="O426" s="6">
        <f t="shared" si="20"/>
        <v>18</v>
      </c>
      <c r="P426" s="4">
        <v>3</v>
      </c>
      <c r="Q426" s="6">
        <v>16</v>
      </c>
      <c r="R426" s="14">
        <v>43400.674501319445</v>
      </c>
      <c r="S426" s="14">
        <v>43400.716408958331</v>
      </c>
      <c r="T426">
        <v>3</v>
      </c>
      <c r="U426">
        <v>54</v>
      </c>
      <c r="V426">
        <v>169.37099981307901</v>
      </c>
      <c r="W426">
        <v>0.31882671803080298</v>
      </c>
      <c r="X426" t="s">
        <v>95</v>
      </c>
    </row>
    <row r="427" spans="1:26" x14ac:dyDescent="0.35">
      <c r="A427" s="4" t="s">
        <v>322</v>
      </c>
      <c r="B427" s="4">
        <v>14.1</v>
      </c>
      <c r="C427" s="4">
        <v>2</v>
      </c>
      <c r="D427" s="4">
        <v>2</v>
      </c>
      <c r="E427" s="6" t="s">
        <v>639</v>
      </c>
      <c r="F427" s="4" t="s">
        <v>634</v>
      </c>
      <c r="G427" s="4">
        <v>32.766111111111108</v>
      </c>
      <c r="H427" s="11">
        <f t="shared" si="19"/>
        <v>32.770000000000003</v>
      </c>
      <c r="I427" s="4" t="s">
        <v>86</v>
      </c>
      <c r="J427" s="4" t="s">
        <v>643</v>
      </c>
      <c r="K427" s="10">
        <v>43400</v>
      </c>
      <c r="L427" s="4" t="s">
        <v>77</v>
      </c>
      <c r="M427" s="4" t="s">
        <v>76</v>
      </c>
      <c r="N427" s="10">
        <v>43381</v>
      </c>
      <c r="O427" s="6">
        <f t="shared" si="20"/>
        <v>19</v>
      </c>
      <c r="P427" s="4">
        <v>3</v>
      </c>
      <c r="Q427" s="6">
        <v>17</v>
      </c>
      <c r="R427" s="14">
        <v>43400.675218668985</v>
      </c>
      <c r="S427" s="14">
        <v>43400.717021157405</v>
      </c>
      <c r="T427">
        <v>2</v>
      </c>
      <c r="U427">
        <v>13</v>
      </c>
      <c r="V427">
        <v>29.752000331878602</v>
      </c>
      <c r="W427">
        <v>0.43694541056020197</v>
      </c>
      <c r="X427" t="s">
        <v>95</v>
      </c>
      <c r="Z427" s="9"/>
    </row>
    <row r="428" spans="1:26" x14ac:dyDescent="0.35">
      <c r="A428" s="4" t="s">
        <v>323</v>
      </c>
      <c r="B428" s="4">
        <v>11.6</v>
      </c>
      <c r="C428" s="4">
        <v>2</v>
      </c>
      <c r="D428" s="4">
        <v>58</v>
      </c>
      <c r="E428" s="6" t="s">
        <v>639</v>
      </c>
      <c r="F428" s="4" t="s">
        <v>635</v>
      </c>
      <c r="G428" s="4">
        <v>32.472222222222221</v>
      </c>
      <c r="H428" s="11">
        <f t="shared" si="19"/>
        <v>32.47</v>
      </c>
      <c r="I428" s="4" t="s">
        <v>84</v>
      </c>
      <c r="J428" s="4" t="s">
        <v>642</v>
      </c>
      <c r="K428" s="10">
        <v>43400</v>
      </c>
      <c r="L428" s="4" t="s">
        <v>79</v>
      </c>
      <c r="M428" s="4" t="s">
        <v>78</v>
      </c>
      <c r="N428" s="10">
        <v>43385</v>
      </c>
      <c r="O428" s="6">
        <f t="shared" si="20"/>
        <v>15</v>
      </c>
      <c r="P428" s="4">
        <v>3</v>
      </c>
      <c r="Q428" s="6">
        <v>18</v>
      </c>
      <c r="R428" s="14">
        <v>43400.676655474534</v>
      </c>
      <c r="S428" s="14">
        <v>43400.719151620367</v>
      </c>
      <c r="T428">
        <v>2</v>
      </c>
      <c r="U428">
        <v>195</v>
      </c>
      <c r="V428">
        <v>285.59500002861</v>
      </c>
      <c r="W428">
        <v>0.68278506269530403</v>
      </c>
      <c r="X428" t="s">
        <v>95</v>
      </c>
    </row>
    <row r="429" spans="1:26" x14ac:dyDescent="0.35">
      <c r="A429" s="4" t="s">
        <v>324</v>
      </c>
      <c r="B429" s="4">
        <v>10.1</v>
      </c>
      <c r="C429" s="4">
        <v>2</v>
      </c>
      <c r="D429" s="4">
        <v>44</v>
      </c>
      <c r="E429" s="6" t="s">
        <v>639</v>
      </c>
      <c r="F429" s="4" t="s">
        <v>635</v>
      </c>
      <c r="G429" s="4">
        <v>32.472222222222221</v>
      </c>
      <c r="H429" s="11">
        <f t="shared" si="19"/>
        <v>32.47</v>
      </c>
      <c r="I429" s="4" t="s">
        <v>89</v>
      </c>
      <c r="J429" s="4" t="s">
        <v>642</v>
      </c>
      <c r="K429" s="10">
        <v>43400</v>
      </c>
      <c r="L429" s="4" t="s">
        <v>79</v>
      </c>
      <c r="M429" s="4" t="s">
        <v>78</v>
      </c>
      <c r="N429" s="10">
        <v>43383</v>
      </c>
      <c r="O429" s="6">
        <f t="shared" si="20"/>
        <v>17</v>
      </c>
      <c r="P429" s="4">
        <v>3</v>
      </c>
      <c r="Q429" s="6">
        <v>19</v>
      </c>
      <c r="R429" s="14">
        <v>43400.677263124999</v>
      </c>
      <c r="S429" s="14">
        <v>43400.719206817128</v>
      </c>
      <c r="T429">
        <v>2</v>
      </c>
      <c r="U429">
        <v>3</v>
      </c>
      <c r="V429">
        <v>11.545000076293899</v>
      </c>
      <c r="W429">
        <v>0.25985274839106098</v>
      </c>
      <c r="X429" t="s">
        <v>95</v>
      </c>
    </row>
    <row r="430" spans="1:26" x14ac:dyDescent="0.35">
      <c r="A430" s="4" t="s">
        <v>325</v>
      </c>
      <c r="B430" s="4">
        <v>11.6</v>
      </c>
      <c r="C430" s="4">
        <v>2</v>
      </c>
      <c r="D430" s="4">
        <v>23</v>
      </c>
      <c r="E430" s="6" t="s">
        <v>639</v>
      </c>
      <c r="F430" s="4" t="s">
        <v>636</v>
      </c>
      <c r="G430" s="4">
        <v>31.234444444444446</v>
      </c>
      <c r="H430" s="11">
        <f t="shared" si="19"/>
        <v>31.23</v>
      </c>
      <c r="I430" s="4" t="s">
        <v>87</v>
      </c>
      <c r="J430" s="4" t="s">
        <v>643</v>
      </c>
      <c r="K430" s="10">
        <v>43400</v>
      </c>
      <c r="L430" s="4" t="s">
        <v>79</v>
      </c>
      <c r="M430" s="4" t="s">
        <v>78</v>
      </c>
      <c r="N430" s="10">
        <v>43383</v>
      </c>
      <c r="O430" s="6">
        <f t="shared" si="20"/>
        <v>17</v>
      </c>
      <c r="P430" s="4">
        <v>3</v>
      </c>
      <c r="Q430" s="6">
        <v>20</v>
      </c>
      <c r="R430" s="14">
        <v>43400.677857233793</v>
      </c>
      <c r="S430" s="14">
        <v>43400.722904733797</v>
      </c>
      <c r="T430">
        <v>3</v>
      </c>
      <c r="U430">
        <v>540</v>
      </c>
      <c r="V430">
        <v>906.24900007247902</v>
      </c>
      <c r="W430">
        <v>0.59586272642156002</v>
      </c>
      <c r="X430" t="s">
        <v>95</v>
      </c>
    </row>
    <row r="431" spans="1:26" x14ac:dyDescent="0.35">
      <c r="A431" s="4" t="s">
        <v>326</v>
      </c>
      <c r="B431" s="4">
        <v>11</v>
      </c>
      <c r="C431" s="4">
        <v>2</v>
      </c>
      <c r="D431" s="4">
        <v>4</v>
      </c>
      <c r="E431" s="6" t="s">
        <v>639</v>
      </c>
      <c r="F431" s="4" t="s">
        <v>636</v>
      </c>
      <c r="G431" s="4">
        <v>31.234444444444446</v>
      </c>
      <c r="H431" s="11">
        <f t="shared" si="19"/>
        <v>31.23</v>
      </c>
      <c r="I431" s="4" t="s">
        <v>86</v>
      </c>
      <c r="J431" s="4" t="s">
        <v>643</v>
      </c>
      <c r="K431" s="10">
        <v>43400</v>
      </c>
      <c r="L431" s="4" t="s">
        <v>79</v>
      </c>
      <c r="M431" s="4" t="s">
        <v>76</v>
      </c>
      <c r="N431" s="10">
        <v>43384</v>
      </c>
      <c r="O431" s="6">
        <f t="shared" si="20"/>
        <v>16</v>
      </c>
      <c r="P431" s="4">
        <v>3</v>
      </c>
      <c r="Q431" s="6">
        <v>21</v>
      </c>
      <c r="R431" s="14">
        <v>43400.678490937498</v>
      </c>
      <c r="S431" s="14">
        <v>43400.720481469907</v>
      </c>
      <c r="T431">
        <v>6</v>
      </c>
      <c r="U431">
        <v>20</v>
      </c>
      <c r="V431">
        <v>34.323000192642198</v>
      </c>
      <c r="W431">
        <v>0.58269964419623699</v>
      </c>
      <c r="X431" t="s">
        <v>95</v>
      </c>
    </row>
    <row r="432" spans="1:26" x14ac:dyDescent="0.35">
      <c r="A432" s="4" t="s">
        <v>327</v>
      </c>
      <c r="B432" s="4">
        <v>12</v>
      </c>
      <c r="C432" s="4">
        <v>2</v>
      </c>
      <c r="D432" s="4">
        <v>21</v>
      </c>
      <c r="E432" s="6" t="s">
        <v>639</v>
      </c>
      <c r="F432" s="4" t="s">
        <v>636</v>
      </c>
      <c r="G432" s="4">
        <v>31.234444444444446</v>
      </c>
      <c r="H432" s="11">
        <f t="shared" si="19"/>
        <v>31.23</v>
      </c>
      <c r="I432" s="4" t="s">
        <v>85</v>
      </c>
      <c r="J432" s="4" t="s">
        <v>642</v>
      </c>
      <c r="K432" s="10">
        <v>43400</v>
      </c>
      <c r="L432" s="4" t="s">
        <v>77</v>
      </c>
      <c r="M432" s="4" t="s">
        <v>78</v>
      </c>
      <c r="N432" s="10">
        <v>43381</v>
      </c>
      <c r="O432" s="6">
        <f t="shared" si="20"/>
        <v>19</v>
      </c>
      <c r="P432" s="4">
        <v>3</v>
      </c>
      <c r="Q432" s="6">
        <v>22</v>
      </c>
      <c r="R432" s="14">
        <v>43400.679309664352</v>
      </c>
      <c r="S432" s="14">
        <v>43400.72111244213</v>
      </c>
      <c r="T432">
        <v>3</v>
      </c>
      <c r="U432">
        <v>11</v>
      </c>
      <c r="V432">
        <v>18.487000226974398</v>
      </c>
      <c r="W432">
        <v>0.59501270432992304</v>
      </c>
      <c r="X432" t="s">
        <v>95</v>
      </c>
    </row>
    <row r="433" spans="1:24" x14ac:dyDescent="0.35">
      <c r="A433" s="4" t="s">
        <v>328</v>
      </c>
      <c r="B433" s="4">
        <v>12.6</v>
      </c>
      <c r="C433" s="4">
        <v>2</v>
      </c>
      <c r="D433" s="4">
        <v>54</v>
      </c>
      <c r="E433" s="6" t="s">
        <v>639</v>
      </c>
      <c r="F433" s="4" t="s">
        <v>636</v>
      </c>
      <c r="G433" s="4">
        <v>31.234444444444446</v>
      </c>
      <c r="H433" s="11">
        <f t="shared" si="19"/>
        <v>31.23</v>
      </c>
      <c r="I433" s="4" t="s">
        <v>89</v>
      </c>
      <c r="J433" s="4" t="s">
        <v>642</v>
      </c>
      <c r="K433" s="10">
        <v>43400</v>
      </c>
      <c r="L433" s="4" t="s">
        <v>77</v>
      </c>
      <c r="M433" s="4" t="s">
        <v>78</v>
      </c>
      <c r="N433" s="10">
        <v>43384</v>
      </c>
      <c r="O433" s="6">
        <f t="shared" si="20"/>
        <v>16</v>
      </c>
      <c r="P433" s="4">
        <v>3</v>
      </c>
      <c r="Q433" s="6">
        <v>23</v>
      </c>
      <c r="R433" s="14">
        <v>43400.679842638892</v>
      </c>
      <c r="S433" s="14">
        <v>43400.721587025466</v>
      </c>
      <c r="T433">
        <v>0</v>
      </c>
      <c r="U433">
        <v>0</v>
      </c>
      <c r="V433">
        <v>0</v>
      </c>
      <c r="W433"/>
      <c r="X433" t="s">
        <v>96</v>
      </c>
    </row>
    <row r="434" spans="1:24" x14ac:dyDescent="0.35">
      <c r="A434" s="4" t="s">
        <v>329</v>
      </c>
      <c r="B434" s="4">
        <v>14.7</v>
      </c>
      <c r="C434" s="4">
        <v>2</v>
      </c>
      <c r="D434" s="4">
        <v>6</v>
      </c>
      <c r="E434" s="6" t="s">
        <v>638</v>
      </c>
      <c r="F434" s="4" t="s">
        <v>634</v>
      </c>
      <c r="G434" s="4">
        <v>33.053333333333335</v>
      </c>
      <c r="H434" s="11">
        <f t="shared" si="19"/>
        <v>33.049999999999997</v>
      </c>
      <c r="I434" s="4" t="s">
        <v>86</v>
      </c>
      <c r="J434" s="4" t="s">
        <v>643</v>
      </c>
      <c r="K434" s="10">
        <v>43400</v>
      </c>
      <c r="L434" s="4" t="s">
        <v>79</v>
      </c>
      <c r="M434" s="4" t="s">
        <v>76</v>
      </c>
      <c r="N434" s="10">
        <v>43385</v>
      </c>
      <c r="O434" s="6">
        <f t="shared" si="20"/>
        <v>15</v>
      </c>
      <c r="P434" s="4">
        <v>4</v>
      </c>
      <c r="Q434" s="6">
        <v>0</v>
      </c>
      <c r="R434" s="14">
        <v>43400.705036354164</v>
      </c>
      <c r="S434" s="14">
        <v>43400.747519398152</v>
      </c>
      <c r="T434">
        <v>4</v>
      </c>
      <c r="U434">
        <v>17</v>
      </c>
      <c r="V434">
        <v>30.5289995670318</v>
      </c>
      <c r="W434">
        <v>0.55684759543703499</v>
      </c>
      <c r="X434" t="s">
        <v>95</v>
      </c>
    </row>
    <row r="435" spans="1:24" x14ac:dyDescent="0.35">
      <c r="A435" s="4" t="s">
        <v>330</v>
      </c>
      <c r="B435" s="4">
        <v>10.3</v>
      </c>
      <c r="C435" s="4">
        <v>2</v>
      </c>
      <c r="D435" s="4">
        <v>30</v>
      </c>
      <c r="E435" s="6" t="s">
        <v>638</v>
      </c>
      <c r="F435" s="4" t="s">
        <v>634</v>
      </c>
      <c r="G435" s="4">
        <v>33.053333333333335</v>
      </c>
      <c r="H435" s="11">
        <f t="shared" si="19"/>
        <v>33.049999999999997</v>
      </c>
      <c r="I435" s="4" t="s">
        <v>88</v>
      </c>
      <c r="J435" s="4" t="s">
        <v>643</v>
      </c>
      <c r="K435" s="10">
        <v>43400</v>
      </c>
      <c r="L435" s="4" t="s">
        <v>79</v>
      </c>
      <c r="M435" s="4" t="s">
        <v>76</v>
      </c>
      <c r="N435" s="10">
        <v>43384</v>
      </c>
      <c r="O435" s="6">
        <f t="shared" si="20"/>
        <v>16</v>
      </c>
      <c r="P435" s="4">
        <v>4</v>
      </c>
      <c r="Q435" s="6">
        <v>1</v>
      </c>
      <c r="R435" s="14">
        <v>43400.705631481484</v>
      </c>
      <c r="S435" s="14">
        <v>43400.74755122685</v>
      </c>
      <c r="T435">
        <v>3</v>
      </c>
      <c r="U435">
        <v>12</v>
      </c>
      <c r="V435">
        <v>26.785999774932801</v>
      </c>
      <c r="W435">
        <v>0.447995225148547</v>
      </c>
      <c r="X435" t="s">
        <v>95</v>
      </c>
    </row>
    <row r="436" spans="1:24" x14ac:dyDescent="0.35">
      <c r="A436" s="4" t="s">
        <v>331</v>
      </c>
      <c r="B436" s="4">
        <v>12</v>
      </c>
      <c r="C436" s="4">
        <v>2</v>
      </c>
      <c r="D436" s="4">
        <v>56</v>
      </c>
      <c r="E436" s="6" t="s">
        <v>638</v>
      </c>
      <c r="F436" s="4" t="s">
        <v>635</v>
      </c>
      <c r="G436" s="4">
        <v>32.790555555555557</v>
      </c>
      <c r="H436" s="11">
        <f t="shared" si="19"/>
        <v>32.79</v>
      </c>
      <c r="I436" s="4" t="s">
        <v>88</v>
      </c>
      <c r="J436" s="4" t="s">
        <v>643</v>
      </c>
      <c r="K436" s="10">
        <v>43400</v>
      </c>
      <c r="L436" s="4" t="s">
        <v>79</v>
      </c>
      <c r="M436" s="4" t="s">
        <v>78</v>
      </c>
      <c r="N436" s="10">
        <v>43383</v>
      </c>
      <c r="O436" s="6">
        <f t="shared" si="20"/>
        <v>17</v>
      </c>
      <c r="P436" s="4">
        <v>4</v>
      </c>
      <c r="Q436" s="6">
        <v>2</v>
      </c>
      <c r="R436" s="14">
        <v>43400.706586388886</v>
      </c>
      <c r="S436" s="14">
        <v>43400.748106087965</v>
      </c>
      <c r="T436">
        <v>1</v>
      </c>
      <c r="U436">
        <v>1020</v>
      </c>
      <c r="V436">
        <v>1954.1030001640299</v>
      </c>
      <c r="W436">
        <v>0.52197862646665905</v>
      </c>
      <c r="X436" t="s">
        <v>95</v>
      </c>
    </row>
    <row r="437" spans="1:24" x14ac:dyDescent="0.35">
      <c r="A437" s="4" t="s">
        <v>332</v>
      </c>
      <c r="B437" s="4">
        <v>10.6</v>
      </c>
      <c r="C437" s="4">
        <v>2</v>
      </c>
      <c r="D437" s="4">
        <v>51</v>
      </c>
      <c r="E437" s="6" t="s">
        <v>638</v>
      </c>
      <c r="F437" s="4" t="s">
        <v>635</v>
      </c>
      <c r="G437" s="4">
        <v>32.790555555555557</v>
      </c>
      <c r="H437" s="11">
        <f t="shared" si="19"/>
        <v>32.79</v>
      </c>
      <c r="I437" s="4" t="s">
        <v>88</v>
      </c>
      <c r="J437" s="4" t="s">
        <v>643</v>
      </c>
      <c r="K437" s="10">
        <v>43400</v>
      </c>
      <c r="L437" s="4" t="s">
        <v>77</v>
      </c>
      <c r="M437" s="4" t="s">
        <v>78</v>
      </c>
      <c r="N437" s="10">
        <v>43382</v>
      </c>
      <c r="O437" s="6">
        <f t="shared" si="20"/>
        <v>18</v>
      </c>
      <c r="P437" s="4">
        <v>4</v>
      </c>
      <c r="Q437" s="6">
        <v>3</v>
      </c>
      <c r="R437" s="14">
        <v>43400.707580185182</v>
      </c>
      <c r="S437" s="14">
        <v>43400.764252627312</v>
      </c>
      <c r="T437">
        <v>1</v>
      </c>
      <c r="U437">
        <v>2221</v>
      </c>
      <c r="V437">
        <v>4817.2450001239704</v>
      </c>
      <c r="W437">
        <v>0.46105190828841702</v>
      </c>
      <c r="X437" t="s">
        <v>95</v>
      </c>
    </row>
    <row r="438" spans="1:24" x14ac:dyDescent="0.35">
      <c r="A438" s="4" t="s">
        <v>333</v>
      </c>
      <c r="B438" s="4">
        <v>12.2</v>
      </c>
      <c r="C438" s="4">
        <v>2</v>
      </c>
      <c r="D438" s="4">
        <v>34</v>
      </c>
      <c r="E438" s="6" t="s">
        <v>638</v>
      </c>
      <c r="F438" s="4" t="s">
        <v>634</v>
      </c>
      <c r="G438" s="4">
        <v>33.053333333333335</v>
      </c>
      <c r="H438" s="11">
        <f t="shared" si="19"/>
        <v>33.049999999999997</v>
      </c>
      <c r="I438" s="4" t="s">
        <v>87</v>
      </c>
      <c r="J438" s="4" t="s">
        <v>643</v>
      </c>
      <c r="K438" s="10">
        <v>43400</v>
      </c>
      <c r="L438" s="4" t="s">
        <v>77</v>
      </c>
      <c r="M438" s="4" t="s">
        <v>78</v>
      </c>
      <c r="N438" s="10">
        <v>43384</v>
      </c>
      <c r="O438" s="6">
        <f t="shared" si="20"/>
        <v>16</v>
      </c>
      <c r="P438" s="4">
        <v>4</v>
      </c>
      <c r="Q438" s="6">
        <v>4</v>
      </c>
      <c r="R438" s="14">
        <v>43400.708343969905</v>
      </c>
      <c r="S438" s="14">
        <v>43400.750310949072</v>
      </c>
      <c r="T438">
        <v>2</v>
      </c>
      <c r="U438">
        <v>48</v>
      </c>
      <c r="V438">
        <v>96.9829998016357</v>
      </c>
      <c r="W438">
        <v>0.49493210251463399</v>
      </c>
      <c r="X438" t="s">
        <v>95</v>
      </c>
    </row>
    <row r="439" spans="1:24" x14ac:dyDescent="0.35">
      <c r="A439" s="4" t="s">
        <v>334</v>
      </c>
      <c r="B439" s="4">
        <v>11.1</v>
      </c>
      <c r="C439" s="4">
        <v>2</v>
      </c>
      <c r="D439" s="4">
        <v>3</v>
      </c>
      <c r="E439" s="6" t="s">
        <v>638</v>
      </c>
      <c r="F439" s="4" t="s">
        <v>634</v>
      </c>
      <c r="G439" s="4">
        <v>33.053333333333335</v>
      </c>
      <c r="H439" s="11">
        <f t="shared" si="19"/>
        <v>33.049999999999997</v>
      </c>
      <c r="I439" s="4" t="s">
        <v>85</v>
      </c>
      <c r="J439" s="4" t="s">
        <v>642</v>
      </c>
      <c r="K439" s="10">
        <v>43400</v>
      </c>
      <c r="L439" s="4" t="s">
        <v>77</v>
      </c>
      <c r="M439" s="4" t="s">
        <v>76</v>
      </c>
      <c r="N439" s="10">
        <v>43382</v>
      </c>
      <c r="O439" s="6">
        <f t="shared" si="20"/>
        <v>18</v>
      </c>
      <c r="P439" s="4">
        <v>4</v>
      </c>
      <c r="Q439" s="6">
        <v>5</v>
      </c>
      <c r="R439" s="14">
        <v>43400.708999895833</v>
      </c>
      <c r="S439" s="14">
        <v>43400.750355046293</v>
      </c>
      <c r="T439">
        <v>2</v>
      </c>
      <c r="U439">
        <v>4</v>
      </c>
      <c r="V439">
        <v>8.9830000400543195</v>
      </c>
      <c r="W439">
        <v>0.44528553736662402</v>
      </c>
      <c r="X439" t="s">
        <v>95</v>
      </c>
    </row>
    <row r="440" spans="1:24" x14ac:dyDescent="0.35">
      <c r="A440" s="4" t="s">
        <v>335</v>
      </c>
      <c r="B440" s="4">
        <v>13.2</v>
      </c>
      <c r="C440" s="4">
        <v>2</v>
      </c>
      <c r="D440" s="4">
        <v>34</v>
      </c>
      <c r="E440" s="6" t="s">
        <v>638</v>
      </c>
      <c r="F440" s="4" t="s">
        <v>635</v>
      </c>
      <c r="G440" s="4">
        <v>32.790555555555557</v>
      </c>
      <c r="H440" s="11">
        <f t="shared" si="19"/>
        <v>32.79</v>
      </c>
      <c r="I440" s="4" t="s">
        <v>86</v>
      </c>
      <c r="J440" s="4" t="s">
        <v>643</v>
      </c>
      <c r="K440" s="10">
        <v>43400</v>
      </c>
      <c r="L440" s="4" t="s">
        <v>77</v>
      </c>
      <c r="M440" s="4" t="s">
        <v>78</v>
      </c>
      <c r="N440" s="10">
        <v>43383</v>
      </c>
      <c r="O440" s="6">
        <f t="shared" si="20"/>
        <v>17</v>
      </c>
      <c r="P440" s="4">
        <v>4</v>
      </c>
      <c r="Q440" s="6">
        <v>6</v>
      </c>
      <c r="R440" s="14">
        <v>43400.709786435182</v>
      </c>
      <c r="S440" s="14">
        <v>43400.751847060186</v>
      </c>
      <c r="T440">
        <v>1</v>
      </c>
      <c r="U440">
        <v>500</v>
      </c>
      <c r="V440">
        <v>1261.9229998588501</v>
      </c>
      <c r="W440">
        <v>0.39622068862832599</v>
      </c>
      <c r="X440" t="s">
        <v>95</v>
      </c>
    </row>
    <row r="441" spans="1:24" x14ac:dyDescent="0.35">
      <c r="A441" s="4" t="s">
        <v>336</v>
      </c>
      <c r="B441" s="4">
        <v>13.4</v>
      </c>
      <c r="C441" s="4">
        <v>2</v>
      </c>
      <c r="D441" s="4">
        <v>28</v>
      </c>
      <c r="E441" s="6" t="s">
        <v>638</v>
      </c>
      <c r="F441" s="4" t="s">
        <v>635</v>
      </c>
      <c r="G441" s="4">
        <v>32.790555555555557</v>
      </c>
      <c r="H441" s="11">
        <f t="shared" si="19"/>
        <v>32.79</v>
      </c>
      <c r="I441" s="4" t="s">
        <v>85</v>
      </c>
      <c r="J441" s="4" t="s">
        <v>642</v>
      </c>
      <c r="K441" s="10">
        <v>43400</v>
      </c>
      <c r="L441" s="4" t="s">
        <v>77</v>
      </c>
      <c r="M441" s="4" t="s">
        <v>78</v>
      </c>
      <c r="N441" s="10">
        <v>43382</v>
      </c>
      <c r="O441" s="6">
        <f t="shared" si="20"/>
        <v>18</v>
      </c>
      <c r="P441" s="4">
        <v>4</v>
      </c>
      <c r="Q441" s="6">
        <v>7</v>
      </c>
      <c r="R441" s="14">
        <v>43400.710376006944</v>
      </c>
      <c r="S441" s="14">
        <v>43400.753671018516</v>
      </c>
      <c r="T441">
        <v>2</v>
      </c>
      <c r="U441">
        <v>96</v>
      </c>
      <c r="V441">
        <v>138.832000017166</v>
      </c>
      <c r="W441">
        <v>0.69148323144613499</v>
      </c>
      <c r="X441" t="s">
        <v>95</v>
      </c>
    </row>
    <row r="442" spans="1:24" x14ac:dyDescent="0.35">
      <c r="A442" s="4" t="s">
        <v>337</v>
      </c>
      <c r="B442" s="4">
        <v>14</v>
      </c>
      <c r="C442" s="4">
        <v>2</v>
      </c>
      <c r="D442" s="4">
        <v>50</v>
      </c>
      <c r="E442" s="6" t="s">
        <v>638</v>
      </c>
      <c r="F442" s="4" t="s">
        <v>636</v>
      </c>
      <c r="G442" s="4">
        <v>32.099444444444451</v>
      </c>
      <c r="H442" s="11">
        <f t="shared" si="19"/>
        <v>32.1</v>
      </c>
      <c r="I442" s="4" t="s">
        <v>89</v>
      </c>
      <c r="J442" s="4" t="s">
        <v>642</v>
      </c>
      <c r="K442" s="10">
        <v>43400</v>
      </c>
      <c r="L442" s="4" t="s">
        <v>79</v>
      </c>
      <c r="M442" s="4" t="s">
        <v>78</v>
      </c>
      <c r="N442" s="10">
        <v>43384</v>
      </c>
      <c r="O442" s="6">
        <f t="shared" si="20"/>
        <v>16</v>
      </c>
      <c r="P442" s="4">
        <v>4</v>
      </c>
      <c r="Q442" s="6">
        <v>8</v>
      </c>
      <c r="R442" s="14">
        <v>43400.711917974535</v>
      </c>
      <c r="S442" s="14">
        <v>43400.753731435187</v>
      </c>
      <c r="T442">
        <v>2</v>
      </c>
      <c r="U442">
        <v>3</v>
      </c>
      <c r="V442">
        <v>10.355000019073399</v>
      </c>
      <c r="W442">
        <v>0.28971511293810898</v>
      </c>
      <c r="X442" t="s">
        <v>95</v>
      </c>
    </row>
    <row r="443" spans="1:24" x14ac:dyDescent="0.35">
      <c r="A443" s="4" t="s">
        <v>338</v>
      </c>
      <c r="B443" s="4">
        <v>12</v>
      </c>
      <c r="C443" s="4">
        <v>2</v>
      </c>
      <c r="D443" s="4">
        <v>55</v>
      </c>
      <c r="E443" s="6" t="s">
        <v>638</v>
      </c>
      <c r="F443" s="4" t="s">
        <v>636</v>
      </c>
      <c r="G443" s="4">
        <v>32.099444444444451</v>
      </c>
      <c r="H443" s="11">
        <f t="shared" si="19"/>
        <v>32.1</v>
      </c>
      <c r="I443" s="4" t="s">
        <v>84</v>
      </c>
      <c r="J443" s="4" t="s">
        <v>642</v>
      </c>
      <c r="K443" s="10">
        <v>43400</v>
      </c>
      <c r="L443" s="4" t="s">
        <v>77</v>
      </c>
      <c r="M443" s="4" t="s">
        <v>78</v>
      </c>
      <c r="N443" s="10">
        <v>43384</v>
      </c>
      <c r="O443" s="6">
        <f t="shared" si="20"/>
        <v>16</v>
      </c>
      <c r="P443" s="4">
        <v>4</v>
      </c>
      <c r="Q443" s="6">
        <v>9</v>
      </c>
      <c r="R443" s="14">
        <v>43400.712514803243</v>
      </c>
      <c r="S443" s="14">
        <v>43400.755174965278</v>
      </c>
      <c r="T443">
        <v>2</v>
      </c>
      <c r="U443">
        <v>4</v>
      </c>
      <c r="V443">
        <v>10.682999849319399</v>
      </c>
      <c r="W443">
        <v>0.37442666445931</v>
      </c>
      <c r="X443" t="s">
        <v>95</v>
      </c>
    </row>
    <row r="444" spans="1:24" x14ac:dyDescent="0.35">
      <c r="A444" s="4" t="s">
        <v>339</v>
      </c>
      <c r="B444" s="4">
        <v>12</v>
      </c>
      <c r="C444" s="4">
        <v>2</v>
      </c>
      <c r="D444" s="4">
        <v>5</v>
      </c>
      <c r="E444" s="6" t="s">
        <v>638</v>
      </c>
      <c r="F444" s="4" t="s">
        <v>636</v>
      </c>
      <c r="G444" s="4">
        <v>32.099444444444451</v>
      </c>
      <c r="H444" s="11">
        <f t="shared" si="19"/>
        <v>32.1</v>
      </c>
      <c r="I444" s="4" t="s">
        <v>86</v>
      </c>
      <c r="J444" s="4" t="s">
        <v>643</v>
      </c>
      <c r="K444" s="10">
        <v>43400</v>
      </c>
      <c r="L444" s="4" t="s">
        <v>77</v>
      </c>
      <c r="M444" s="4" t="s">
        <v>76</v>
      </c>
      <c r="N444" s="10">
        <v>43384</v>
      </c>
      <c r="O444" s="6">
        <f t="shared" si="20"/>
        <v>16</v>
      </c>
      <c r="P444" s="4">
        <v>4</v>
      </c>
      <c r="Q444" s="6">
        <v>10</v>
      </c>
      <c r="R444" s="14">
        <v>43400.713722175926</v>
      </c>
      <c r="S444" s="14">
        <v>43400.755194675927</v>
      </c>
      <c r="T444">
        <v>2</v>
      </c>
      <c r="U444">
        <v>8</v>
      </c>
      <c r="V444">
        <v>27.871999979019101</v>
      </c>
      <c r="W444">
        <v>0.28702640664545198</v>
      </c>
      <c r="X444" t="s">
        <v>95</v>
      </c>
    </row>
    <row r="445" spans="1:24" x14ac:dyDescent="0.35">
      <c r="A445" s="4" t="s">
        <v>340</v>
      </c>
      <c r="B445" s="4">
        <v>12.7</v>
      </c>
      <c r="C445" s="4">
        <v>2</v>
      </c>
      <c r="D445" s="4">
        <v>33</v>
      </c>
      <c r="E445" s="6" t="s">
        <v>638</v>
      </c>
      <c r="F445" s="4" t="s">
        <v>636</v>
      </c>
      <c r="G445" s="4">
        <v>32.099444444444451</v>
      </c>
      <c r="H445" s="11">
        <f t="shared" si="19"/>
        <v>32.1</v>
      </c>
      <c r="I445" s="4" t="s">
        <v>84</v>
      </c>
      <c r="J445" s="4" t="s">
        <v>642</v>
      </c>
      <c r="K445" s="10">
        <v>43400</v>
      </c>
      <c r="L445" s="4" t="s">
        <v>77</v>
      </c>
      <c r="M445" s="4" t="s">
        <v>76</v>
      </c>
      <c r="N445" s="10">
        <v>43385</v>
      </c>
      <c r="O445" s="6">
        <f t="shared" si="20"/>
        <v>15</v>
      </c>
      <c r="P445" s="4">
        <v>4</v>
      </c>
      <c r="Q445" s="6">
        <v>11</v>
      </c>
      <c r="R445" s="14">
        <v>43400.714605474539</v>
      </c>
      <c r="S445" s="14">
        <v>43400.756324884256</v>
      </c>
      <c r="T445">
        <v>0</v>
      </c>
      <c r="U445">
        <v>0</v>
      </c>
      <c r="V445">
        <v>0</v>
      </c>
      <c r="W445"/>
      <c r="X445" t="s">
        <v>96</v>
      </c>
    </row>
    <row r="446" spans="1:24" x14ac:dyDescent="0.35">
      <c r="A446" s="4" t="s">
        <v>341</v>
      </c>
      <c r="B446" s="4">
        <v>15.4</v>
      </c>
      <c r="C446" s="4">
        <v>2</v>
      </c>
      <c r="D446" s="4">
        <v>27</v>
      </c>
      <c r="E446" s="6" t="s">
        <v>639</v>
      </c>
      <c r="F446" s="4" t="s">
        <v>634</v>
      </c>
      <c r="G446" s="4">
        <v>32.786111111111119</v>
      </c>
      <c r="H446" s="11">
        <f t="shared" si="19"/>
        <v>32.79</v>
      </c>
      <c r="I446" s="4" t="s">
        <v>89</v>
      </c>
      <c r="J446" s="4" t="s">
        <v>642</v>
      </c>
      <c r="K446" s="10">
        <v>43400</v>
      </c>
      <c r="L446" s="4" t="s">
        <v>77</v>
      </c>
      <c r="M446" s="4" t="s">
        <v>76</v>
      </c>
      <c r="N446" s="10">
        <v>43384</v>
      </c>
      <c r="O446" s="6">
        <f t="shared" si="20"/>
        <v>16</v>
      </c>
      <c r="P446" s="4">
        <v>4</v>
      </c>
      <c r="Q446" s="6">
        <v>12</v>
      </c>
      <c r="R446" s="15">
        <v>43400.715370370373</v>
      </c>
      <c r="S446" s="14">
        <v>43400.758019340275</v>
      </c>
      <c r="T446">
        <v>2</v>
      </c>
      <c r="U446">
        <v>9</v>
      </c>
      <c r="V446">
        <v>27.500999927520699</v>
      </c>
      <c r="W446">
        <v>0.32726082774152199</v>
      </c>
      <c r="X446" t="s">
        <v>95</v>
      </c>
    </row>
    <row r="447" spans="1:24" x14ac:dyDescent="0.35">
      <c r="A447" s="4" t="s">
        <v>342</v>
      </c>
      <c r="B447" s="4">
        <v>13.6</v>
      </c>
      <c r="C447" s="4">
        <v>2</v>
      </c>
      <c r="D447" s="4">
        <v>5</v>
      </c>
      <c r="E447" s="6" t="s">
        <v>639</v>
      </c>
      <c r="F447" s="4" t="s">
        <v>634</v>
      </c>
      <c r="G447" s="4">
        <v>32.786111111111119</v>
      </c>
      <c r="H447" s="11">
        <f t="shared" si="19"/>
        <v>32.79</v>
      </c>
      <c r="I447" s="4" t="s">
        <v>82</v>
      </c>
      <c r="J447" s="4" t="s">
        <v>642</v>
      </c>
      <c r="K447" s="10">
        <v>43400</v>
      </c>
      <c r="L447" s="4" t="s">
        <v>79</v>
      </c>
      <c r="M447" s="4" t="s">
        <v>76</v>
      </c>
      <c r="N447" s="10">
        <v>43384</v>
      </c>
      <c r="O447" s="6">
        <f t="shared" si="20"/>
        <v>16</v>
      </c>
      <c r="P447" s="4">
        <v>4</v>
      </c>
      <c r="Q447" s="6">
        <v>13</v>
      </c>
      <c r="R447" s="14">
        <v>43400.716195011577</v>
      </c>
      <c r="S447" s="14">
        <v>43400.758114456017</v>
      </c>
      <c r="T447">
        <v>2</v>
      </c>
      <c r="U447">
        <v>26</v>
      </c>
      <c r="V447">
        <v>35.700999975204397</v>
      </c>
      <c r="W447">
        <v>0.72827091728685001</v>
      </c>
      <c r="X447" t="s">
        <v>95</v>
      </c>
    </row>
    <row r="448" spans="1:24" x14ac:dyDescent="0.35">
      <c r="A448" s="4" t="s">
        <v>343</v>
      </c>
      <c r="B448" s="4">
        <v>14</v>
      </c>
      <c r="C448" s="4">
        <v>2</v>
      </c>
      <c r="D448" s="4">
        <v>4</v>
      </c>
      <c r="E448" s="6" t="s">
        <v>639</v>
      </c>
      <c r="F448" s="4" t="s">
        <v>635</v>
      </c>
      <c r="G448" s="4">
        <v>32.57833333333334</v>
      </c>
      <c r="H448" s="11">
        <f t="shared" si="19"/>
        <v>32.58</v>
      </c>
      <c r="I448" s="4" t="s">
        <v>83</v>
      </c>
      <c r="J448" s="4" t="s">
        <v>643</v>
      </c>
      <c r="K448" s="10">
        <v>43400</v>
      </c>
      <c r="L448" s="4" t="s">
        <v>77</v>
      </c>
      <c r="M448" s="4" t="s">
        <v>76</v>
      </c>
      <c r="N448" s="10">
        <v>43381</v>
      </c>
      <c r="O448" s="6">
        <f t="shared" si="20"/>
        <v>19</v>
      </c>
      <c r="P448" s="4">
        <v>4</v>
      </c>
      <c r="Q448" s="6">
        <v>14</v>
      </c>
      <c r="R448" s="14">
        <v>43400.724150972223</v>
      </c>
      <c r="S448" s="14">
        <v>43400.764506782405</v>
      </c>
      <c r="T448">
        <v>2</v>
      </c>
      <c r="U448">
        <v>60</v>
      </c>
      <c r="V448">
        <v>156.36400008201599</v>
      </c>
      <c r="W448">
        <v>0.383720037659108</v>
      </c>
      <c r="X448" t="s">
        <v>95</v>
      </c>
    </row>
    <row r="449" spans="1:24" x14ac:dyDescent="0.35">
      <c r="A449" s="4" t="s">
        <v>344</v>
      </c>
      <c r="B449" s="4">
        <v>12.4</v>
      </c>
      <c r="C449" s="4">
        <v>2</v>
      </c>
      <c r="D449" s="4">
        <v>6</v>
      </c>
      <c r="E449" s="6" t="s">
        <v>639</v>
      </c>
      <c r="F449" s="4" t="s">
        <v>635</v>
      </c>
      <c r="G449" s="4">
        <v>32.57833333333334</v>
      </c>
      <c r="H449" s="11">
        <f t="shared" si="19"/>
        <v>32.58</v>
      </c>
      <c r="I449" s="4" t="s">
        <v>83</v>
      </c>
      <c r="J449" s="4" t="s">
        <v>643</v>
      </c>
      <c r="K449" s="10">
        <v>43400</v>
      </c>
      <c r="L449" s="4" t="s">
        <v>79</v>
      </c>
      <c r="M449" s="4" t="s">
        <v>76</v>
      </c>
      <c r="N449" s="10">
        <v>43383</v>
      </c>
      <c r="O449" s="6">
        <f t="shared" si="20"/>
        <v>17</v>
      </c>
      <c r="P449" s="4">
        <v>4</v>
      </c>
      <c r="Q449" s="6">
        <v>15</v>
      </c>
      <c r="R449" s="14">
        <v>43400.717575289353</v>
      </c>
      <c r="S449" s="14">
        <v>43400.759059606484</v>
      </c>
      <c r="T449">
        <v>5</v>
      </c>
      <c r="U449">
        <v>1369</v>
      </c>
      <c r="V449">
        <v>2533.6809999942702</v>
      </c>
      <c r="W449">
        <v>0.540320584952522</v>
      </c>
      <c r="X449" t="s">
        <v>95</v>
      </c>
    </row>
    <row r="450" spans="1:24" x14ac:dyDescent="0.35">
      <c r="A450" s="4" t="s">
        <v>345</v>
      </c>
      <c r="B450" s="4">
        <v>12.4</v>
      </c>
      <c r="C450" s="4">
        <v>2</v>
      </c>
      <c r="D450" s="4">
        <v>5</v>
      </c>
      <c r="E450" s="6" t="s">
        <v>639</v>
      </c>
      <c r="F450" s="4" t="s">
        <v>634</v>
      </c>
      <c r="G450" s="4">
        <v>32.786111111111119</v>
      </c>
      <c r="H450" s="11">
        <f t="shared" ref="H450:H513" si="21">ROUND(G450, 2)</f>
        <v>32.79</v>
      </c>
      <c r="I450" s="4" t="s">
        <v>87</v>
      </c>
      <c r="J450" s="4" t="s">
        <v>643</v>
      </c>
      <c r="K450" s="10">
        <v>43400</v>
      </c>
      <c r="L450" s="4" t="s">
        <v>77</v>
      </c>
      <c r="M450" s="4" t="s">
        <v>76</v>
      </c>
      <c r="N450" s="10">
        <v>43383</v>
      </c>
      <c r="O450" s="6">
        <f t="shared" si="20"/>
        <v>17</v>
      </c>
      <c r="P450" s="4">
        <v>4</v>
      </c>
      <c r="Q450" s="6">
        <v>16</v>
      </c>
      <c r="R450" s="14">
        <v>43400.718757164352</v>
      </c>
      <c r="S450" s="14">
        <v>43400.760993657408</v>
      </c>
      <c r="T450">
        <v>1</v>
      </c>
      <c r="U450">
        <v>14</v>
      </c>
      <c r="V450">
        <v>36.5639998912811</v>
      </c>
      <c r="W450">
        <v>0.38289027572550499</v>
      </c>
      <c r="X450" t="s">
        <v>95</v>
      </c>
    </row>
    <row r="451" spans="1:24" x14ac:dyDescent="0.35">
      <c r="A451" s="4" t="s">
        <v>346</v>
      </c>
      <c r="B451" s="4">
        <v>12.8</v>
      </c>
      <c r="C451" s="4">
        <v>2</v>
      </c>
      <c r="D451" s="4">
        <v>30</v>
      </c>
      <c r="E451" s="6" t="s">
        <v>639</v>
      </c>
      <c r="F451" s="4" t="s">
        <v>634</v>
      </c>
      <c r="G451" s="4">
        <v>32.786111111111119</v>
      </c>
      <c r="H451" s="11">
        <f t="shared" si="21"/>
        <v>32.79</v>
      </c>
      <c r="I451" s="4" t="s">
        <v>87</v>
      </c>
      <c r="J451" s="4" t="s">
        <v>643</v>
      </c>
      <c r="K451" s="10">
        <v>43400</v>
      </c>
      <c r="L451" s="4" t="s">
        <v>79</v>
      </c>
      <c r="M451" s="4" t="s">
        <v>78</v>
      </c>
      <c r="N451" s="10">
        <v>43384</v>
      </c>
      <c r="O451" s="6">
        <f t="shared" si="20"/>
        <v>16</v>
      </c>
      <c r="P451" s="4">
        <v>4</v>
      </c>
      <c r="Q451" s="6">
        <v>17</v>
      </c>
      <c r="R451" s="14">
        <v>43400.7192818287</v>
      </c>
      <c r="S451" s="14">
        <v>43400.761095324073</v>
      </c>
      <c r="T451">
        <v>2</v>
      </c>
      <c r="U451">
        <v>93</v>
      </c>
      <c r="V451">
        <v>124.062000036239</v>
      </c>
      <c r="W451">
        <v>0.74962518718732396</v>
      </c>
      <c r="X451" t="s">
        <v>95</v>
      </c>
    </row>
    <row r="452" spans="1:24" x14ac:dyDescent="0.35">
      <c r="A452" s="4" t="s">
        <v>347</v>
      </c>
      <c r="B452" s="4">
        <v>11.3</v>
      </c>
      <c r="C452" s="4">
        <v>2</v>
      </c>
      <c r="D452" s="4">
        <v>60</v>
      </c>
      <c r="E452" s="6" t="s">
        <v>639</v>
      </c>
      <c r="F452" s="4" t="s">
        <v>635</v>
      </c>
      <c r="G452" s="4">
        <v>32.57833333333334</v>
      </c>
      <c r="H452" s="11">
        <f t="shared" si="21"/>
        <v>32.58</v>
      </c>
      <c r="I452" s="4" t="s">
        <v>84</v>
      </c>
      <c r="J452" s="4" t="s">
        <v>642</v>
      </c>
      <c r="K452" s="10">
        <v>43400</v>
      </c>
      <c r="L452" s="4" t="s">
        <v>79</v>
      </c>
      <c r="M452" s="4" t="s">
        <v>78</v>
      </c>
      <c r="N452" s="10">
        <v>43385</v>
      </c>
      <c r="O452" s="6">
        <f t="shared" si="20"/>
        <v>15</v>
      </c>
      <c r="P452" s="4">
        <v>4</v>
      </c>
      <c r="Q452" s="6">
        <v>18</v>
      </c>
      <c r="R452" s="14">
        <v>43400.720272916667</v>
      </c>
      <c r="S452" s="14">
        <v>43400.761827962961</v>
      </c>
      <c r="T452">
        <v>2</v>
      </c>
      <c r="U452">
        <v>350</v>
      </c>
      <c r="V452">
        <v>470.21799993514998</v>
      </c>
      <c r="W452">
        <v>0.74433560614070504</v>
      </c>
      <c r="X452" t="s">
        <v>95</v>
      </c>
    </row>
    <row r="453" spans="1:24" x14ac:dyDescent="0.35">
      <c r="A453" s="4" t="s">
        <v>348</v>
      </c>
      <c r="B453" s="4">
        <v>9.1</v>
      </c>
      <c r="C453" s="4">
        <v>2</v>
      </c>
      <c r="D453" s="4">
        <v>6</v>
      </c>
      <c r="E453" s="6" t="s">
        <v>639</v>
      </c>
      <c r="F453" s="4" t="s">
        <v>635</v>
      </c>
      <c r="G453" s="4">
        <v>32.57833333333334</v>
      </c>
      <c r="H453" s="11">
        <f t="shared" si="21"/>
        <v>32.58</v>
      </c>
      <c r="I453" s="4" t="s">
        <v>82</v>
      </c>
      <c r="J453" s="4" t="s">
        <v>642</v>
      </c>
      <c r="K453" s="10">
        <v>43400</v>
      </c>
      <c r="L453" s="4" t="s">
        <v>77</v>
      </c>
      <c r="M453" s="4" t="s">
        <v>76</v>
      </c>
      <c r="N453" s="10">
        <v>43383</v>
      </c>
      <c r="O453" s="6">
        <f t="shared" si="20"/>
        <v>17</v>
      </c>
      <c r="P453" s="4">
        <v>4</v>
      </c>
      <c r="Q453" s="6">
        <v>19</v>
      </c>
      <c r="R453" s="14">
        <v>43400.720875567131</v>
      </c>
      <c r="S453" s="14">
        <v>43400.762794629627</v>
      </c>
      <c r="T453">
        <v>2</v>
      </c>
      <c r="U453">
        <v>9</v>
      </c>
      <c r="V453">
        <v>18.605000019073401</v>
      </c>
      <c r="W453">
        <v>0.48374092936164298</v>
      </c>
      <c r="X453" t="s">
        <v>95</v>
      </c>
    </row>
    <row r="454" spans="1:24" x14ac:dyDescent="0.35">
      <c r="A454" s="4" t="s">
        <v>349</v>
      </c>
      <c r="B454" s="4">
        <v>14</v>
      </c>
      <c r="C454" s="4">
        <v>2</v>
      </c>
      <c r="D454" s="4">
        <v>25</v>
      </c>
      <c r="E454" s="6" t="s">
        <v>639</v>
      </c>
      <c r="F454" s="4" t="s">
        <v>636</v>
      </c>
      <c r="G454" s="7">
        <v>31.387777777777778</v>
      </c>
      <c r="H454" s="11">
        <f t="shared" si="21"/>
        <v>31.39</v>
      </c>
      <c r="I454" s="4" t="s">
        <v>89</v>
      </c>
      <c r="J454" s="4" t="s">
        <v>642</v>
      </c>
      <c r="K454" s="10">
        <v>43400</v>
      </c>
      <c r="L454" s="4" t="s">
        <v>79</v>
      </c>
      <c r="M454" s="4" t="s">
        <v>76</v>
      </c>
      <c r="N454" s="10">
        <v>43384</v>
      </c>
      <c r="O454" s="6">
        <f t="shared" si="20"/>
        <v>16</v>
      </c>
      <c r="P454" s="4">
        <v>4</v>
      </c>
      <c r="Q454" s="6">
        <v>20</v>
      </c>
      <c r="R454" s="14">
        <v>43400.723483622685</v>
      </c>
      <c r="S454" s="14">
        <v>43400.764732824071</v>
      </c>
      <c r="T454">
        <v>1</v>
      </c>
      <c r="U454">
        <v>88</v>
      </c>
      <c r="V454">
        <v>202.699000120162</v>
      </c>
      <c r="W454">
        <v>0.43414126338971698</v>
      </c>
      <c r="X454" t="s">
        <v>95</v>
      </c>
    </row>
    <row r="455" spans="1:24" x14ac:dyDescent="0.35">
      <c r="A455" s="4" t="s">
        <v>350</v>
      </c>
      <c r="B455" s="4">
        <v>12.1</v>
      </c>
      <c r="C455" s="4">
        <v>2</v>
      </c>
      <c r="D455" s="4">
        <v>31</v>
      </c>
      <c r="E455" s="6" t="s">
        <v>639</v>
      </c>
      <c r="F455" s="4" t="s">
        <v>636</v>
      </c>
      <c r="G455" s="7">
        <v>31.387777777777778</v>
      </c>
      <c r="H455" s="11">
        <f t="shared" si="21"/>
        <v>31.39</v>
      </c>
      <c r="I455" s="4" t="s">
        <v>83</v>
      </c>
      <c r="J455" s="4" t="s">
        <v>643</v>
      </c>
      <c r="K455" s="10">
        <v>43400</v>
      </c>
      <c r="L455" s="4" t="s">
        <v>79</v>
      </c>
      <c r="M455" s="4" t="s">
        <v>78</v>
      </c>
      <c r="N455" s="10">
        <v>43383</v>
      </c>
      <c r="O455" s="6">
        <f t="shared" si="20"/>
        <v>17</v>
      </c>
      <c r="P455" s="4">
        <v>4</v>
      </c>
      <c r="Q455" s="6">
        <v>21</v>
      </c>
      <c r="R455" s="14">
        <v>43400.721448136574</v>
      </c>
      <c r="S455" s="14">
        <v>43400.76349740741</v>
      </c>
      <c r="T455">
        <v>5</v>
      </c>
      <c r="U455">
        <v>31</v>
      </c>
      <c r="V455">
        <v>57.424000263214097</v>
      </c>
      <c r="W455">
        <v>0.53984396520453903</v>
      </c>
      <c r="X455" t="s">
        <v>95</v>
      </c>
    </row>
    <row r="456" spans="1:24" x14ac:dyDescent="0.35">
      <c r="A456" s="4" t="s">
        <v>351</v>
      </c>
      <c r="B456" s="4">
        <v>11.5</v>
      </c>
      <c r="C456" s="4">
        <v>2</v>
      </c>
      <c r="D456" s="4">
        <v>24</v>
      </c>
      <c r="E456" s="6" t="s">
        <v>639</v>
      </c>
      <c r="F456" s="4" t="s">
        <v>636</v>
      </c>
      <c r="G456" s="7">
        <v>31.387777777777778</v>
      </c>
      <c r="H456" s="11">
        <f t="shared" si="21"/>
        <v>31.39</v>
      </c>
      <c r="I456" s="4" t="s">
        <v>82</v>
      </c>
      <c r="J456" s="4" t="s">
        <v>642</v>
      </c>
      <c r="K456" s="10">
        <v>43400</v>
      </c>
      <c r="L456" s="4" t="s">
        <v>77</v>
      </c>
      <c r="M456" s="4" t="s">
        <v>78</v>
      </c>
      <c r="N456" s="10">
        <v>43383</v>
      </c>
      <c r="O456" s="6">
        <f t="shared" ref="O456:O519" si="22">K456-N456</f>
        <v>17</v>
      </c>
      <c r="P456" s="4">
        <v>4</v>
      </c>
      <c r="Q456" s="6">
        <v>22</v>
      </c>
      <c r="R456" s="14">
        <v>43400.722320023146</v>
      </c>
      <c r="S456" s="14">
        <v>43400.76401554398</v>
      </c>
      <c r="T456">
        <v>3</v>
      </c>
      <c r="U456">
        <v>8</v>
      </c>
      <c r="V456">
        <v>15.126000165939301</v>
      </c>
      <c r="W456">
        <v>0.52889064605554903</v>
      </c>
      <c r="X456" t="s">
        <v>95</v>
      </c>
    </row>
    <row r="457" spans="1:24" x14ac:dyDescent="0.35">
      <c r="A457" s="4" t="s">
        <v>352</v>
      </c>
      <c r="B457" s="4">
        <v>11.3</v>
      </c>
      <c r="C457" s="4">
        <v>2</v>
      </c>
      <c r="D457" s="4">
        <v>34</v>
      </c>
      <c r="E457" s="6" t="s">
        <v>639</v>
      </c>
      <c r="F457" s="4" t="s">
        <v>636</v>
      </c>
      <c r="G457" s="7">
        <v>31.387777777777778</v>
      </c>
      <c r="H457" s="11">
        <f t="shared" si="21"/>
        <v>31.39</v>
      </c>
      <c r="I457" s="4" t="s">
        <v>85</v>
      </c>
      <c r="J457" s="4" t="s">
        <v>642</v>
      </c>
      <c r="K457" s="10">
        <v>43400</v>
      </c>
      <c r="L457" s="4" t="s">
        <v>79</v>
      </c>
      <c r="M457" s="4" t="s">
        <v>78</v>
      </c>
      <c r="N457" s="10">
        <v>43383</v>
      </c>
      <c r="O457" s="6">
        <f t="shared" si="22"/>
        <v>17</v>
      </c>
      <c r="P457" s="4">
        <v>4</v>
      </c>
      <c r="Q457" s="6">
        <v>23</v>
      </c>
      <c r="R457" s="14">
        <v>43400.72321866898</v>
      </c>
      <c r="S457" s="14">
        <v>43400.764785254629</v>
      </c>
      <c r="T457">
        <v>2</v>
      </c>
      <c r="U457">
        <v>2</v>
      </c>
      <c r="V457">
        <v>4.5330002307891801</v>
      </c>
      <c r="W457">
        <v>0.44120888995670798</v>
      </c>
      <c r="X457" t="s">
        <v>95</v>
      </c>
    </row>
    <row r="458" spans="1:24" x14ac:dyDescent="0.35">
      <c r="A458" s="4" t="s">
        <v>353</v>
      </c>
      <c r="B458" s="4">
        <v>10.8</v>
      </c>
      <c r="C458" s="4">
        <v>2</v>
      </c>
      <c r="D458" s="4">
        <v>3</v>
      </c>
      <c r="E458" s="6" t="s">
        <v>638</v>
      </c>
      <c r="F458" s="4" t="s">
        <v>634</v>
      </c>
      <c r="G458" s="4">
        <v>32.308823529411761</v>
      </c>
      <c r="H458" s="11">
        <f t="shared" si="21"/>
        <v>32.31</v>
      </c>
      <c r="I458" s="4" t="s">
        <v>85</v>
      </c>
      <c r="J458" s="4" t="s">
        <v>642</v>
      </c>
      <c r="K458" s="10">
        <v>43402</v>
      </c>
      <c r="L458" s="4" t="s">
        <v>77</v>
      </c>
      <c r="M458" s="4" t="s">
        <v>76</v>
      </c>
      <c r="N458" s="10">
        <v>43382</v>
      </c>
      <c r="O458" s="6">
        <f t="shared" si="22"/>
        <v>20</v>
      </c>
      <c r="P458" s="4">
        <v>1</v>
      </c>
      <c r="Q458" s="6">
        <v>0</v>
      </c>
      <c r="R458" s="14">
        <v>43402.606243437498</v>
      </c>
      <c r="S458" s="14">
        <v>43402.648671145835</v>
      </c>
      <c r="T458">
        <v>1</v>
      </c>
      <c r="U458">
        <v>2</v>
      </c>
      <c r="V458">
        <v>5.7860000133514404</v>
      </c>
      <c r="W458">
        <v>0.345661941822487</v>
      </c>
      <c r="X458" t="s">
        <v>95</v>
      </c>
    </row>
    <row r="459" spans="1:24" x14ac:dyDescent="0.35">
      <c r="A459" s="4" t="s">
        <v>354</v>
      </c>
      <c r="B459" s="4">
        <v>11.8</v>
      </c>
      <c r="C459" s="4">
        <v>2</v>
      </c>
      <c r="D459" s="4">
        <v>53</v>
      </c>
      <c r="E459" s="6" t="s">
        <v>638</v>
      </c>
      <c r="F459" s="4" t="s">
        <v>634</v>
      </c>
      <c r="G459" s="4">
        <v>32.308823529411761</v>
      </c>
      <c r="H459" s="11">
        <f t="shared" si="21"/>
        <v>32.31</v>
      </c>
      <c r="I459" s="4" t="s">
        <v>84</v>
      </c>
      <c r="J459" s="4" t="s">
        <v>642</v>
      </c>
      <c r="K459" s="10">
        <v>43402</v>
      </c>
      <c r="L459" s="4" t="s">
        <v>77</v>
      </c>
      <c r="M459" s="4" t="s">
        <v>78</v>
      </c>
      <c r="N459" s="10">
        <v>43384</v>
      </c>
      <c r="O459" s="6">
        <f t="shared" si="22"/>
        <v>18</v>
      </c>
      <c r="P459" s="4">
        <v>1</v>
      </c>
      <c r="Q459" s="6">
        <v>1</v>
      </c>
      <c r="R459" s="14">
        <v>43402.606741701391</v>
      </c>
      <c r="S459" s="14">
        <v>43402.64914509259</v>
      </c>
      <c r="T459">
        <v>1</v>
      </c>
      <c r="U459">
        <v>47</v>
      </c>
      <c r="V459">
        <v>192.65300011634801</v>
      </c>
      <c r="W459">
        <v>0.243961941789722</v>
      </c>
      <c r="X459" t="s">
        <v>95</v>
      </c>
    </row>
    <row r="460" spans="1:24" x14ac:dyDescent="0.35">
      <c r="A460" s="4" t="s">
        <v>355</v>
      </c>
      <c r="B460" s="4">
        <v>11</v>
      </c>
      <c r="C460" s="4">
        <v>2</v>
      </c>
      <c r="D460" s="4">
        <v>60</v>
      </c>
      <c r="E460" s="6" t="s">
        <v>638</v>
      </c>
      <c r="F460" s="4" t="s">
        <v>635</v>
      </c>
      <c r="G460" s="4">
        <v>32.207647058823525</v>
      </c>
      <c r="H460" s="11">
        <f t="shared" si="21"/>
        <v>32.21</v>
      </c>
      <c r="I460" s="4" t="s">
        <v>88</v>
      </c>
      <c r="J460" s="4" t="s">
        <v>643</v>
      </c>
      <c r="K460" s="10">
        <v>43402</v>
      </c>
      <c r="L460" s="4" t="s">
        <v>77</v>
      </c>
      <c r="M460" s="4" t="s">
        <v>78</v>
      </c>
      <c r="N460" s="10">
        <v>43383</v>
      </c>
      <c r="O460" s="6">
        <f t="shared" si="22"/>
        <v>19</v>
      </c>
      <c r="P460" s="4">
        <v>1</v>
      </c>
      <c r="Q460" s="6">
        <v>2</v>
      </c>
      <c r="R460" s="14">
        <v>43402.607180624997</v>
      </c>
      <c r="S460" s="14">
        <v>43402.649621481483</v>
      </c>
      <c r="T460">
        <v>7</v>
      </c>
      <c r="U460">
        <v>33</v>
      </c>
      <c r="V460">
        <v>68.212000131606999</v>
      </c>
      <c r="W460">
        <v>0.48378584319958901</v>
      </c>
      <c r="X460" t="s">
        <v>95</v>
      </c>
    </row>
    <row r="461" spans="1:24" x14ac:dyDescent="0.35">
      <c r="A461" s="4" t="s">
        <v>356</v>
      </c>
      <c r="B461" s="4">
        <v>11.7</v>
      </c>
      <c r="C461" s="4">
        <v>2</v>
      </c>
      <c r="D461" s="4">
        <v>6</v>
      </c>
      <c r="E461" s="6" t="s">
        <v>638</v>
      </c>
      <c r="F461" s="4" t="s">
        <v>635</v>
      </c>
      <c r="G461" s="4">
        <v>32.207647058823525</v>
      </c>
      <c r="H461" s="11">
        <f t="shared" si="21"/>
        <v>32.21</v>
      </c>
      <c r="I461" s="4" t="s">
        <v>86</v>
      </c>
      <c r="J461" s="4" t="s">
        <v>643</v>
      </c>
      <c r="K461" s="10">
        <v>43402</v>
      </c>
      <c r="L461" s="4" t="s">
        <v>79</v>
      </c>
      <c r="M461" s="4" t="s">
        <v>76</v>
      </c>
      <c r="N461" s="10">
        <v>43385</v>
      </c>
      <c r="O461" s="6">
        <f t="shared" si="22"/>
        <v>17</v>
      </c>
      <c r="P461" s="4">
        <v>1</v>
      </c>
      <c r="Q461" s="6">
        <v>3</v>
      </c>
      <c r="R461" s="14">
        <v>43402.607586111109</v>
      </c>
      <c r="S461" s="14">
        <v>43402.649843368054</v>
      </c>
      <c r="T461">
        <v>4</v>
      </c>
      <c r="U461">
        <v>10</v>
      </c>
      <c r="V461">
        <v>20.856000423431301</v>
      </c>
      <c r="W461">
        <v>0.479478317844928</v>
      </c>
      <c r="X461" t="s">
        <v>95</v>
      </c>
    </row>
    <row r="462" spans="1:24" x14ac:dyDescent="0.35">
      <c r="A462" s="4" t="s">
        <v>357</v>
      </c>
      <c r="B462" s="4">
        <v>12.1</v>
      </c>
      <c r="C462" s="4">
        <v>2</v>
      </c>
      <c r="D462" s="4">
        <v>21</v>
      </c>
      <c r="E462" s="6" t="s">
        <v>638</v>
      </c>
      <c r="F462" s="4" t="s">
        <v>634</v>
      </c>
      <c r="G462" s="4">
        <v>32.308823529411761</v>
      </c>
      <c r="H462" s="11">
        <f t="shared" si="21"/>
        <v>32.31</v>
      </c>
      <c r="I462" s="4" t="s">
        <v>83</v>
      </c>
      <c r="J462" s="4" t="s">
        <v>643</v>
      </c>
      <c r="K462" s="10">
        <v>43402</v>
      </c>
      <c r="L462" s="4" t="s">
        <v>77</v>
      </c>
      <c r="M462" s="4" t="s">
        <v>78</v>
      </c>
      <c r="N462" s="10">
        <v>43381</v>
      </c>
      <c r="O462" s="6">
        <f t="shared" si="22"/>
        <v>21</v>
      </c>
      <c r="P462" s="4">
        <v>1</v>
      </c>
      <c r="Q462" s="6">
        <v>4</v>
      </c>
      <c r="R462" s="14">
        <v>43402.608216388886</v>
      </c>
      <c r="S462" s="14">
        <v>43402.650192060188</v>
      </c>
      <c r="T462">
        <v>1</v>
      </c>
      <c r="U462">
        <v>5</v>
      </c>
      <c r="V462">
        <v>13.4069998264312</v>
      </c>
      <c r="W462">
        <v>0.37293951403972803</v>
      </c>
      <c r="X462" t="s">
        <v>95</v>
      </c>
    </row>
    <row r="463" spans="1:24" x14ac:dyDescent="0.35">
      <c r="A463" s="4" t="s">
        <v>358</v>
      </c>
      <c r="B463" s="4">
        <v>12</v>
      </c>
      <c r="C463" s="4">
        <v>2</v>
      </c>
      <c r="D463" s="4">
        <v>25</v>
      </c>
      <c r="E463" s="6" t="s">
        <v>638</v>
      </c>
      <c r="F463" s="4" t="s">
        <v>634</v>
      </c>
      <c r="G463" s="4">
        <v>32.308823529411761</v>
      </c>
      <c r="H463" s="11">
        <f t="shared" si="21"/>
        <v>32.31</v>
      </c>
      <c r="I463" s="4" t="s">
        <v>89</v>
      </c>
      <c r="J463" s="4" t="s">
        <v>642</v>
      </c>
      <c r="K463" s="10">
        <v>43402</v>
      </c>
      <c r="L463" s="4" t="s">
        <v>79</v>
      </c>
      <c r="M463" s="4" t="s">
        <v>76</v>
      </c>
      <c r="N463" s="10">
        <v>43384</v>
      </c>
      <c r="O463" s="6">
        <f t="shared" si="22"/>
        <v>18</v>
      </c>
      <c r="P463" s="4">
        <v>1</v>
      </c>
      <c r="Q463" s="6">
        <v>5</v>
      </c>
      <c r="R463" s="14">
        <v>43402.608955208336</v>
      </c>
      <c r="S463" s="14">
        <v>43402.650869398145</v>
      </c>
      <c r="T463">
        <v>1</v>
      </c>
      <c r="U463">
        <v>55</v>
      </c>
      <c r="V463">
        <v>139.25899982452299</v>
      </c>
      <c r="W463">
        <v>0.39494754428298201</v>
      </c>
      <c r="X463" t="s">
        <v>95</v>
      </c>
    </row>
    <row r="464" spans="1:24" x14ac:dyDescent="0.35">
      <c r="A464" s="4" t="s">
        <v>359</v>
      </c>
      <c r="B464" s="4">
        <v>11.8</v>
      </c>
      <c r="C464" s="4">
        <v>2</v>
      </c>
      <c r="D464" s="4">
        <v>5</v>
      </c>
      <c r="E464" s="6" t="s">
        <v>638</v>
      </c>
      <c r="F464" s="4" t="s">
        <v>635</v>
      </c>
      <c r="G464" s="4">
        <v>32.207647058823525</v>
      </c>
      <c r="H464" s="11">
        <f t="shared" si="21"/>
        <v>32.21</v>
      </c>
      <c r="I464" s="4" t="s">
        <v>87</v>
      </c>
      <c r="J464" s="4" t="s">
        <v>643</v>
      </c>
      <c r="K464" s="10">
        <v>43402</v>
      </c>
      <c r="L464" s="4" t="s">
        <v>77</v>
      </c>
      <c r="M464" s="4" t="s">
        <v>76</v>
      </c>
      <c r="N464" s="10">
        <v>43383</v>
      </c>
      <c r="O464" s="6">
        <f t="shared" si="22"/>
        <v>19</v>
      </c>
      <c r="P464" s="4">
        <v>1</v>
      </c>
      <c r="Q464" s="6">
        <v>6</v>
      </c>
      <c r="R464" s="14">
        <v>43402.609384027775</v>
      </c>
      <c r="S464" s="14">
        <v>43402.651570173613</v>
      </c>
      <c r="T464">
        <v>0</v>
      </c>
      <c r="U464">
        <v>0</v>
      </c>
      <c r="V464">
        <v>0</v>
      </c>
      <c r="W464"/>
      <c r="X464" t="s">
        <v>96</v>
      </c>
    </row>
    <row r="465" spans="1:24" x14ac:dyDescent="0.35">
      <c r="A465" s="4" t="s">
        <v>360</v>
      </c>
      <c r="B465" s="4">
        <v>11.5</v>
      </c>
      <c r="C465" s="4">
        <v>2</v>
      </c>
      <c r="D465" s="4">
        <v>5</v>
      </c>
      <c r="E465" s="6" t="s">
        <v>638</v>
      </c>
      <c r="F465" s="4" t="s">
        <v>635</v>
      </c>
      <c r="G465" s="4">
        <v>32.207647058823525</v>
      </c>
      <c r="H465" s="11">
        <f t="shared" si="21"/>
        <v>32.21</v>
      </c>
      <c r="I465" s="4" t="s">
        <v>86</v>
      </c>
      <c r="J465" s="4" t="s">
        <v>643</v>
      </c>
      <c r="K465" s="10">
        <v>43402</v>
      </c>
      <c r="L465" s="4" t="s">
        <v>77</v>
      </c>
      <c r="M465" s="4" t="s">
        <v>76</v>
      </c>
      <c r="N465" s="10">
        <v>43384</v>
      </c>
      <c r="O465" s="6">
        <f t="shared" si="22"/>
        <v>18</v>
      </c>
      <c r="P465" s="4">
        <v>1</v>
      </c>
      <c r="Q465" s="6">
        <v>7</v>
      </c>
      <c r="R465" s="14">
        <v>43402.610098715275</v>
      </c>
      <c r="S465" s="14">
        <v>43402.652116712961</v>
      </c>
      <c r="T465">
        <v>2</v>
      </c>
      <c r="U465">
        <v>8</v>
      </c>
      <c r="V465">
        <v>23.516999959945601</v>
      </c>
      <c r="W465">
        <v>0.34017944523645199</v>
      </c>
      <c r="X465" t="s">
        <v>95</v>
      </c>
    </row>
    <row r="466" spans="1:24" x14ac:dyDescent="0.35">
      <c r="A466" s="4" t="s">
        <v>361</v>
      </c>
      <c r="B466" s="4">
        <v>12.8</v>
      </c>
      <c r="C466" s="4">
        <v>2</v>
      </c>
      <c r="D466" s="4">
        <v>6</v>
      </c>
      <c r="E466" s="6" t="s">
        <v>638</v>
      </c>
      <c r="F466" s="4" t="s">
        <v>636</v>
      </c>
      <c r="G466" s="4">
        <v>31.257647058823522</v>
      </c>
      <c r="H466" s="11">
        <f t="shared" si="21"/>
        <v>31.26</v>
      </c>
      <c r="I466" s="4" t="s">
        <v>87</v>
      </c>
      <c r="J466" s="4" t="s">
        <v>643</v>
      </c>
      <c r="K466" s="10">
        <v>43402</v>
      </c>
      <c r="L466" s="4" t="s">
        <v>79</v>
      </c>
      <c r="M466" s="4" t="s">
        <v>76</v>
      </c>
      <c r="N466" s="10">
        <v>43384</v>
      </c>
      <c r="O466" s="6">
        <f t="shared" si="22"/>
        <v>18</v>
      </c>
      <c r="P466" s="4">
        <v>1</v>
      </c>
      <c r="Q466" s="6">
        <v>8</v>
      </c>
      <c r="R466" s="14">
        <v>43402.610608356481</v>
      </c>
      <c r="S466" s="14">
        <v>43402.652828773149</v>
      </c>
      <c r="T466">
        <v>2</v>
      </c>
      <c r="U466">
        <v>8</v>
      </c>
      <c r="V466">
        <v>18.548000097274699</v>
      </c>
      <c r="W466">
        <v>0.43131334688613798</v>
      </c>
      <c r="X466" t="s">
        <v>95</v>
      </c>
    </row>
    <row r="467" spans="1:24" x14ac:dyDescent="0.35">
      <c r="A467" s="4" t="s">
        <v>362</v>
      </c>
      <c r="B467" s="4">
        <v>10.4</v>
      </c>
      <c r="C467" s="4">
        <v>2</v>
      </c>
      <c r="D467" s="4">
        <v>4</v>
      </c>
      <c r="E467" s="6" t="s">
        <v>638</v>
      </c>
      <c r="F467" s="4" t="s">
        <v>636</v>
      </c>
      <c r="G467" s="4">
        <v>31.257647058823522</v>
      </c>
      <c r="H467" s="11">
        <f t="shared" si="21"/>
        <v>31.26</v>
      </c>
      <c r="I467" s="4" t="s">
        <v>82</v>
      </c>
      <c r="J467" s="4" t="s">
        <v>642</v>
      </c>
      <c r="K467" s="10">
        <v>43402</v>
      </c>
      <c r="L467" s="4" t="s">
        <v>77</v>
      </c>
      <c r="M467" s="4" t="s">
        <v>76</v>
      </c>
      <c r="N467" s="10">
        <v>43383</v>
      </c>
      <c r="O467" s="6">
        <f t="shared" si="22"/>
        <v>19</v>
      </c>
      <c r="P467" s="4">
        <v>1</v>
      </c>
      <c r="Q467" s="6">
        <v>9</v>
      </c>
      <c r="R467" s="14">
        <v>43402.61148821759</v>
      </c>
      <c r="S467" s="14">
        <v>43402.653875335651</v>
      </c>
      <c r="T467">
        <v>3</v>
      </c>
      <c r="U467">
        <v>3</v>
      </c>
      <c r="V467">
        <v>6.6549999713897696</v>
      </c>
      <c r="W467">
        <v>0.45078888247891402</v>
      </c>
      <c r="X467" t="s">
        <v>95</v>
      </c>
    </row>
    <row r="468" spans="1:24" x14ac:dyDescent="0.35">
      <c r="A468" s="4" t="s">
        <v>363</v>
      </c>
      <c r="B468" s="4">
        <v>13</v>
      </c>
      <c r="C468" s="4">
        <v>2</v>
      </c>
      <c r="D468" s="4">
        <v>28</v>
      </c>
      <c r="E468" s="6" t="s">
        <v>638</v>
      </c>
      <c r="F468" s="4" t="s">
        <v>636</v>
      </c>
      <c r="G468" s="4">
        <v>31.257647058823522</v>
      </c>
      <c r="H468" s="11">
        <f t="shared" si="21"/>
        <v>31.26</v>
      </c>
      <c r="I468" s="4" t="s">
        <v>88</v>
      </c>
      <c r="J468" s="4" t="s">
        <v>643</v>
      </c>
      <c r="K468" s="10">
        <v>43402</v>
      </c>
      <c r="L468" s="4" t="s">
        <v>77</v>
      </c>
      <c r="M468" s="4" t="s">
        <v>76</v>
      </c>
      <c r="N468" s="10">
        <v>43382</v>
      </c>
      <c r="O468" s="6">
        <f t="shared" si="22"/>
        <v>20</v>
      </c>
      <c r="P468" s="4">
        <v>1</v>
      </c>
      <c r="Q468" s="6">
        <v>10</v>
      </c>
      <c r="R468" s="14">
        <v>43402.612804189812</v>
      </c>
      <c r="S468" s="14">
        <v>43402.654029467594</v>
      </c>
      <c r="T468">
        <v>0</v>
      </c>
      <c r="U468">
        <v>0</v>
      </c>
      <c r="V468">
        <v>0</v>
      </c>
      <c r="W468"/>
      <c r="X468" t="s">
        <v>96</v>
      </c>
    </row>
    <row r="469" spans="1:24" x14ac:dyDescent="0.35">
      <c r="A469" s="4" t="s">
        <v>364</v>
      </c>
      <c r="B469" s="13">
        <v>12.3</v>
      </c>
      <c r="C469" s="4">
        <v>2</v>
      </c>
      <c r="D469" s="4">
        <v>6</v>
      </c>
      <c r="E469" s="6" t="s">
        <v>638</v>
      </c>
      <c r="F469" s="4" t="s">
        <v>636</v>
      </c>
      <c r="G469" s="4">
        <v>31.257647058823522</v>
      </c>
      <c r="H469" s="11">
        <f t="shared" si="21"/>
        <v>31.26</v>
      </c>
      <c r="I469" s="4" t="s">
        <v>83</v>
      </c>
      <c r="J469" s="4" t="s">
        <v>643</v>
      </c>
      <c r="K469" s="10">
        <v>43402</v>
      </c>
      <c r="L469" s="4" t="s">
        <v>79</v>
      </c>
      <c r="M469" s="4" t="s">
        <v>76</v>
      </c>
      <c r="N469" s="10">
        <v>43383</v>
      </c>
      <c r="O469" s="6">
        <f t="shared" si="22"/>
        <v>19</v>
      </c>
      <c r="P469" s="4">
        <v>1</v>
      </c>
      <c r="Q469" s="6">
        <v>11</v>
      </c>
      <c r="R469" s="14">
        <v>43402.613458692133</v>
      </c>
      <c r="S469" s="14">
        <v>43402.655781898146</v>
      </c>
      <c r="T469">
        <v>2</v>
      </c>
      <c r="U469">
        <v>17</v>
      </c>
      <c r="V469">
        <v>40.143000125885003</v>
      </c>
      <c r="W469">
        <v>0.423486036088221</v>
      </c>
      <c r="X469" t="s">
        <v>95</v>
      </c>
    </row>
    <row r="470" spans="1:24" x14ac:dyDescent="0.35">
      <c r="A470" s="4" t="s">
        <v>365</v>
      </c>
      <c r="B470" s="4">
        <v>10.5</v>
      </c>
      <c r="C470" s="4">
        <v>2</v>
      </c>
      <c r="D470" s="4">
        <v>28</v>
      </c>
      <c r="E470" s="6" t="s">
        <v>639</v>
      </c>
      <c r="F470" s="4" t="s">
        <v>634</v>
      </c>
      <c r="G470" s="4">
        <v>32.142941176470593</v>
      </c>
      <c r="H470" s="11">
        <f t="shared" si="21"/>
        <v>32.14</v>
      </c>
      <c r="I470" s="4" t="s">
        <v>87</v>
      </c>
      <c r="J470" s="4" t="s">
        <v>643</v>
      </c>
      <c r="K470" s="10">
        <v>43402</v>
      </c>
      <c r="L470" s="4" t="s">
        <v>77</v>
      </c>
      <c r="M470" s="4" t="s">
        <v>78</v>
      </c>
      <c r="N470" s="10">
        <v>43383</v>
      </c>
      <c r="O470" s="6">
        <f t="shared" si="22"/>
        <v>19</v>
      </c>
      <c r="P470" s="4">
        <v>1</v>
      </c>
      <c r="Q470" s="6">
        <v>12</v>
      </c>
      <c r="R470" s="14">
        <v>43402.6144375</v>
      </c>
      <c r="S470" s="14">
        <v>43402.65632574074</v>
      </c>
      <c r="T470">
        <v>2</v>
      </c>
      <c r="U470">
        <v>10</v>
      </c>
      <c r="V470">
        <v>24.832999944686801</v>
      </c>
      <c r="W470">
        <v>0.40268996988982497</v>
      </c>
      <c r="X470" t="s">
        <v>95</v>
      </c>
    </row>
    <row r="471" spans="1:24" x14ac:dyDescent="0.35">
      <c r="A471" s="4" t="s">
        <v>366</v>
      </c>
      <c r="B471" s="4">
        <v>11.7</v>
      </c>
      <c r="C471" s="4">
        <v>2</v>
      </c>
      <c r="D471" s="4">
        <v>30</v>
      </c>
      <c r="E471" s="6" t="s">
        <v>639</v>
      </c>
      <c r="F471" s="4" t="s">
        <v>634</v>
      </c>
      <c r="G471" s="4">
        <v>32.142941176470593</v>
      </c>
      <c r="H471" s="11">
        <f t="shared" si="21"/>
        <v>32.14</v>
      </c>
      <c r="I471" s="4" t="s">
        <v>88</v>
      </c>
      <c r="J471" s="4" t="s">
        <v>643</v>
      </c>
      <c r="K471" s="10">
        <v>43402</v>
      </c>
      <c r="L471" s="4" t="s">
        <v>79</v>
      </c>
      <c r="M471" s="4" t="s">
        <v>76</v>
      </c>
      <c r="N471" s="10">
        <v>43384</v>
      </c>
      <c r="O471" s="6">
        <f t="shared" si="22"/>
        <v>18</v>
      </c>
      <c r="P471" s="4">
        <v>1</v>
      </c>
      <c r="Q471" s="6">
        <v>13</v>
      </c>
      <c r="R471" s="14">
        <v>43402.615072650464</v>
      </c>
      <c r="S471" s="14">
        <v>43402.65704302083</v>
      </c>
      <c r="T471">
        <v>2</v>
      </c>
      <c r="U471">
        <v>67</v>
      </c>
      <c r="V471">
        <v>173.809999942779</v>
      </c>
      <c r="W471">
        <v>0.38547839607650403</v>
      </c>
      <c r="X471" t="s">
        <v>95</v>
      </c>
    </row>
    <row r="472" spans="1:24" x14ac:dyDescent="0.35">
      <c r="A472" s="4" t="s">
        <v>367</v>
      </c>
      <c r="B472" s="4">
        <v>10.5</v>
      </c>
      <c r="C472" s="4">
        <v>2</v>
      </c>
      <c r="D472" s="4">
        <v>4</v>
      </c>
      <c r="E472" s="6" t="s">
        <v>639</v>
      </c>
      <c r="F472" s="4" t="s">
        <v>635</v>
      </c>
      <c r="G472" s="4">
        <v>32.004705882352944</v>
      </c>
      <c r="H472" s="11">
        <f t="shared" si="21"/>
        <v>32</v>
      </c>
      <c r="I472" s="4" t="s">
        <v>83</v>
      </c>
      <c r="J472" s="4" t="s">
        <v>643</v>
      </c>
      <c r="K472" s="10">
        <v>43402</v>
      </c>
      <c r="L472" s="4" t="s">
        <v>77</v>
      </c>
      <c r="M472" s="4" t="s">
        <v>76</v>
      </c>
      <c r="N472" s="10">
        <v>43381</v>
      </c>
      <c r="O472" s="6">
        <f t="shared" si="22"/>
        <v>21</v>
      </c>
      <c r="P472" s="4">
        <v>1</v>
      </c>
      <c r="Q472" s="6">
        <v>14</v>
      </c>
      <c r="R472" s="14">
        <v>43402.615994467589</v>
      </c>
      <c r="S472" s="14">
        <v>43402.65832707176</v>
      </c>
      <c r="T472">
        <v>1</v>
      </c>
      <c r="U472">
        <v>10</v>
      </c>
      <c r="V472">
        <v>19.407999992370598</v>
      </c>
      <c r="W472">
        <v>0.51525144290658698</v>
      </c>
      <c r="X472" t="s">
        <v>95</v>
      </c>
    </row>
    <row r="473" spans="1:24" x14ac:dyDescent="0.35">
      <c r="A473" s="4" t="s">
        <v>368</v>
      </c>
      <c r="B473" s="4">
        <v>11.3</v>
      </c>
      <c r="C473" s="4">
        <v>2</v>
      </c>
      <c r="D473" s="4">
        <v>17</v>
      </c>
      <c r="E473" s="6" t="s">
        <v>639</v>
      </c>
      <c r="F473" s="4" t="s">
        <v>635</v>
      </c>
      <c r="G473" s="4">
        <v>32.004705882352944</v>
      </c>
      <c r="H473" s="11">
        <f t="shared" si="21"/>
        <v>32</v>
      </c>
      <c r="I473" s="4" t="s">
        <v>82</v>
      </c>
      <c r="J473" s="4" t="s">
        <v>642</v>
      </c>
      <c r="K473" s="10">
        <v>43402</v>
      </c>
      <c r="L473" s="4" t="s">
        <v>77</v>
      </c>
      <c r="M473" s="4" t="s">
        <v>78</v>
      </c>
      <c r="N473" s="10">
        <v>43382</v>
      </c>
      <c r="O473" s="6">
        <f t="shared" si="22"/>
        <v>20</v>
      </c>
      <c r="P473" s="4">
        <v>1</v>
      </c>
      <c r="Q473" s="6">
        <v>15</v>
      </c>
      <c r="R473" s="14">
        <v>43402.616670856478</v>
      </c>
      <c r="S473" s="14">
        <v>43402.65900871528</v>
      </c>
      <c r="T473">
        <v>1</v>
      </c>
      <c r="U473">
        <v>1</v>
      </c>
      <c r="V473">
        <v>3.7809998989105198</v>
      </c>
      <c r="W473">
        <v>0.26448030328912298</v>
      </c>
      <c r="X473" t="s">
        <v>95</v>
      </c>
    </row>
    <row r="474" spans="1:24" x14ac:dyDescent="0.35">
      <c r="A474" s="4" t="s">
        <v>369</v>
      </c>
      <c r="B474" s="4">
        <v>11.3</v>
      </c>
      <c r="C474" s="4">
        <v>2</v>
      </c>
      <c r="D474" s="4">
        <v>22</v>
      </c>
      <c r="E474" s="6" t="s">
        <v>639</v>
      </c>
      <c r="F474" s="4" t="s">
        <v>634</v>
      </c>
      <c r="G474" s="4">
        <v>32.142941176470593</v>
      </c>
      <c r="H474" s="11">
        <f t="shared" si="21"/>
        <v>32.14</v>
      </c>
      <c r="I474" s="4" t="s">
        <v>85</v>
      </c>
      <c r="J474" s="4" t="s">
        <v>642</v>
      </c>
      <c r="K474" s="10">
        <v>43402</v>
      </c>
      <c r="L474" s="4" t="s">
        <v>77</v>
      </c>
      <c r="M474" s="4" t="s">
        <v>78</v>
      </c>
      <c r="N474" s="10">
        <v>43381</v>
      </c>
      <c r="O474" s="6">
        <f t="shared" si="22"/>
        <v>21</v>
      </c>
      <c r="P474" s="4">
        <v>1</v>
      </c>
      <c r="Q474" s="6">
        <v>16</v>
      </c>
      <c r="R474" s="14">
        <v>43402.617908437504</v>
      </c>
      <c r="S474" s="14">
        <v>43402.659713148147</v>
      </c>
      <c r="T474">
        <v>0</v>
      </c>
      <c r="U474">
        <v>0</v>
      </c>
      <c r="V474">
        <v>0</v>
      </c>
      <c r="W474"/>
      <c r="X474" t="s">
        <v>96</v>
      </c>
    </row>
    <row r="475" spans="1:24" x14ac:dyDescent="0.35">
      <c r="A475" s="4" t="s">
        <v>370</v>
      </c>
      <c r="B475" s="4">
        <v>12.4</v>
      </c>
      <c r="C475" s="4">
        <v>2</v>
      </c>
      <c r="D475" s="4">
        <v>33</v>
      </c>
      <c r="E475" s="6" t="s">
        <v>639</v>
      </c>
      <c r="F475" s="4" t="s">
        <v>634</v>
      </c>
      <c r="G475" s="4">
        <v>32.142941176470593</v>
      </c>
      <c r="H475" s="11">
        <f t="shared" si="21"/>
        <v>32.14</v>
      </c>
      <c r="I475" s="4" t="s">
        <v>84</v>
      </c>
      <c r="J475" s="4" t="s">
        <v>642</v>
      </c>
      <c r="K475" s="10">
        <v>43402</v>
      </c>
      <c r="L475" s="4" t="s">
        <v>77</v>
      </c>
      <c r="M475" s="4" t="s">
        <v>76</v>
      </c>
      <c r="N475" s="10">
        <v>43385</v>
      </c>
      <c r="O475" s="6">
        <f t="shared" si="22"/>
        <v>17</v>
      </c>
      <c r="P475" s="4">
        <v>1</v>
      </c>
      <c r="Q475" s="6">
        <v>17</v>
      </c>
      <c r="R475" s="14">
        <v>43402.618392407407</v>
      </c>
      <c r="S475" s="14">
        <v>43402.660773912037</v>
      </c>
      <c r="T475">
        <v>1</v>
      </c>
      <c r="U475">
        <v>19</v>
      </c>
      <c r="V475">
        <v>26.1890001296997</v>
      </c>
      <c r="W475">
        <v>0.72549543342256095</v>
      </c>
      <c r="X475" t="s">
        <v>95</v>
      </c>
    </row>
    <row r="476" spans="1:24" x14ac:dyDescent="0.35">
      <c r="A476" s="4" t="s">
        <v>371</v>
      </c>
      <c r="B476" s="4">
        <v>13.2</v>
      </c>
      <c r="C476" s="4">
        <v>2</v>
      </c>
      <c r="D476" s="4">
        <v>55</v>
      </c>
      <c r="E476" s="6" t="s">
        <v>639</v>
      </c>
      <c r="F476" s="4" t="s">
        <v>635</v>
      </c>
      <c r="G476" s="4">
        <v>32.004705882352944</v>
      </c>
      <c r="H476" s="11">
        <f t="shared" si="21"/>
        <v>32</v>
      </c>
      <c r="I476" s="4" t="s">
        <v>89</v>
      </c>
      <c r="J476" s="4" t="s">
        <v>642</v>
      </c>
      <c r="K476" s="10">
        <v>43402</v>
      </c>
      <c r="L476" s="4" t="s">
        <v>77</v>
      </c>
      <c r="M476" s="4" t="s">
        <v>78</v>
      </c>
      <c r="N476" s="10">
        <v>43384</v>
      </c>
      <c r="O476" s="6">
        <f t="shared" si="22"/>
        <v>18</v>
      </c>
      <c r="P476" s="4">
        <v>1</v>
      </c>
      <c r="Q476" s="6">
        <v>18</v>
      </c>
      <c r="R476" s="14">
        <v>43402.618944791669</v>
      </c>
      <c r="S476" s="14">
        <v>43402.661251342593</v>
      </c>
      <c r="T476">
        <v>2</v>
      </c>
      <c r="U476">
        <v>34</v>
      </c>
      <c r="V476">
        <v>51.300999879837001</v>
      </c>
      <c r="W476">
        <v>0.66275511353850003</v>
      </c>
      <c r="X476" t="s">
        <v>95</v>
      </c>
    </row>
    <row r="477" spans="1:24" x14ac:dyDescent="0.35">
      <c r="A477" s="4" t="s">
        <v>372</v>
      </c>
      <c r="B477" s="4">
        <v>11.3</v>
      </c>
      <c r="C477" s="4">
        <v>2</v>
      </c>
      <c r="D477" s="4">
        <v>36</v>
      </c>
      <c r="E477" s="6" t="s">
        <v>639</v>
      </c>
      <c r="F477" s="4" t="s">
        <v>635</v>
      </c>
      <c r="G477" s="4">
        <v>32.004705882352944</v>
      </c>
      <c r="H477" s="11">
        <f t="shared" si="21"/>
        <v>32</v>
      </c>
      <c r="I477" s="4" t="s">
        <v>86</v>
      </c>
      <c r="J477" s="4" t="s">
        <v>643</v>
      </c>
      <c r="K477" s="10">
        <v>43402</v>
      </c>
      <c r="L477" s="4" t="s">
        <v>77</v>
      </c>
      <c r="M477" s="4" t="s">
        <v>78</v>
      </c>
      <c r="N477" s="10">
        <v>43383</v>
      </c>
      <c r="O477" s="6">
        <f t="shared" si="22"/>
        <v>19</v>
      </c>
      <c r="P477" s="4">
        <v>1</v>
      </c>
      <c r="Q477" s="6">
        <v>19</v>
      </c>
      <c r="R477" s="14">
        <v>43402.619741759256</v>
      </c>
      <c r="S477" s="14">
        <v>43402.661847222225</v>
      </c>
      <c r="T477">
        <v>2</v>
      </c>
      <c r="U477">
        <v>2</v>
      </c>
      <c r="V477">
        <v>7.40699982643127</v>
      </c>
      <c r="W477">
        <v>0.27001485714407097</v>
      </c>
      <c r="X477" t="s">
        <v>95</v>
      </c>
    </row>
    <row r="478" spans="1:24" x14ac:dyDescent="0.35">
      <c r="A478" s="4" t="s">
        <v>373</v>
      </c>
      <c r="B478" s="4">
        <v>11.6</v>
      </c>
      <c r="C478" s="4">
        <v>2</v>
      </c>
      <c r="D478" s="4">
        <v>26</v>
      </c>
      <c r="E478" s="6" t="s">
        <v>639</v>
      </c>
      <c r="F478" s="4" t="s">
        <v>636</v>
      </c>
      <c r="G478" s="4">
        <v>30.591764705882351</v>
      </c>
      <c r="H478" s="11">
        <f t="shared" si="21"/>
        <v>30.59</v>
      </c>
      <c r="I478" s="4" t="s">
        <v>89</v>
      </c>
      <c r="J478" s="4" t="s">
        <v>642</v>
      </c>
      <c r="K478" s="10">
        <v>43402</v>
      </c>
      <c r="L478" s="4" t="s">
        <v>77</v>
      </c>
      <c r="M478" s="4" t="s">
        <v>76</v>
      </c>
      <c r="N478" s="10">
        <v>43384</v>
      </c>
      <c r="O478" s="6">
        <f t="shared" si="22"/>
        <v>18</v>
      </c>
      <c r="P478" s="4">
        <v>1</v>
      </c>
      <c r="Q478" s="6">
        <v>20</v>
      </c>
      <c r="R478" s="14">
        <v>43402.620464652777</v>
      </c>
      <c r="S478" s="14">
        <v>43402.668337175928</v>
      </c>
      <c r="T478">
        <v>3</v>
      </c>
      <c r="U478">
        <v>506</v>
      </c>
      <c r="V478">
        <v>1076.8079998493099</v>
      </c>
      <c r="W478">
        <v>0.46990735588034799</v>
      </c>
      <c r="X478" t="s">
        <v>95</v>
      </c>
    </row>
    <row r="479" spans="1:24" x14ac:dyDescent="0.35">
      <c r="A479" s="4" t="s">
        <v>374</v>
      </c>
      <c r="B479" s="4">
        <v>12.7</v>
      </c>
      <c r="C479" s="4">
        <v>2</v>
      </c>
      <c r="D479" s="4">
        <v>32</v>
      </c>
      <c r="E479" s="6" t="s">
        <v>639</v>
      </c>
      <c r="F479" s="4" t="s">
        <v>636</v>
      </c>
      <c r="G479" s="4">
        <v>30.591764705882351</v>
      </c>
      <c r="H479" s="11">
        <f t="shared" si="21"/>
        <v>30.59</v>
      </c>
      <c r="I479" s="4" t="s">
        <v>84</v>
      </c>
      <c r="J479" s="4" t="s">
        <v>642</v>
      </c>
      <c r="K479" s="10">
        <v>43402</v>
      </c>
      <c r="L479" s="4" t="s">
        <v>79</v>
      </c>
      <c r="M479" s="4" t="s">
        <v>76</v>
      </c>
      <c r="N479" s="10">
        <v>43384</v>
      </c>
      <c r="O479" s="6">
        <f t="shared" si="22"/>
        <v>18</v>
      </c>
      <c r="P479" s="4">
        <v>1</v>
      </c>
      <c r="Q479" s="6">
        <v>21</v>
      </c>
      <c r="R479" s="14">
        <v>43402.620971562501</v>
      </c>
      <c r="S479" s="14">
        <v>43402.664030162035</v>
      </c>
      <c r="T479">
        <v>0</v>
      </c>
      <c r="U479">
        <v>0</v>
      </c>
      <c r="V479">
        <v>0</v>
      </c>
      <c r="W479"/>
      <c r="X479" t="s">
        <v>96</v>
      </c>
    </row>
    <row r="480" spans="1:24" x14ac:dyDescent="0.35">
      <c r="A480" s="4" t="s">
        <v>375</v>
      </c>
      <c r="B480" s="4">
        <v>14.6</v>
      </c>
      <c r="C480" s="4">
        <v>2</v>
      </c>
      <c r="D480" s="4">
        <v>6</v>
      </c>
      <c r="E480" s="6" t="s">
        <v>639</v>
      </c>
      <c r="F480" s="4" t="s">
        <v>636</v>
      </c>
      <c r="G480" s="4">
        <v>30.591764705882351</v>
      </c>
      <c r="H480" s="11">
        <f t="shared" si="21"/>
        <v>30.59</v>
      </c>
      <c r="I480" s="4" t="s">
        <v>85</v>
      </c>
      <c r="J480" s="4" t="s">
        <v>642</v>
      </c>
      <c r="K480" s="10">
        <v>43402</v>
      </c>
      <c r="L480" s="4" t="s">
        <v>79</v>
      </c>
      <c r="M480" s="4" t="s">
        <v>76</v>
      </c>
      <c r="N480" s="10">
        <v>43384</v>
      </c>
      <c r="O480" s="6">
        <f t="shared" si="22"/>
        <v>18</v>
      </c>
      <c r="P480" s="4">
        <v>1</v>
      </c>
      <c r="Q480" s="6">
        <v>22</v>
      </c>
      <c r="R480" s="14">
        <v>43402.621626817127</v>
      </c>
      <c r="S480" s="14">
        <v>43402.664702731483</v>
      </c>
      <c r="T480">
        <v>2</v>
      </c>
      <c r="U480">
        <v>195</v>
      </c>
      <c r="V480">
        <v>564.18099975585903</v>
      </c>
      <c r="W480">
        <v>0.34563375952820602</v>
      </c>
      <c r="X480" t="s">
        <v>95</v>
      </c>
    </row>
    <row r="481" spans="1:24" x14ac:dyDescent="0.35">
      <c r="A481" s="4" t="s">
        <v>376</v>
      </c>
      <c r="B481" s="4">
        <v>12.3</v>
      </c>
      <c r="C481" s="4">
        <v>2</v>
      </c>
      <c r="D481" s="4">
        <v>5</v>
      </c>
      <c r="E481" s="6" t="s">
        <v>639</v>
      </c>
      <c r="F481" s="4" t="s">
        <v>636</v>
      </c>
      <c r="G481" s="4">
        <v>30.591764705882351</v>
      </c>
      <c r="H481" s="11">
        <f t="shared" si="21"/>
        <v>30.59</v>
      </c>
      <c r="I481" s="4" t="s">
        <v>82</v>
      </c>
      <c r="J481" s="4" t="s">
        <v>642</v>
      </c>
      <c r="K481" s="10">
        <v>43402</v>
      </c>
      <c r="L481" s="4" t="s">
        <v>79</v>
      </c>
      <c r="M481" s="4" t="s">
        <v>76</v>
      </c>
      <c r="N481" s="10">
        <v>43384</v>
      </c>
      <c r="O481" s="6">
        <f t="shared" si="22"/>
        <v>18</v>
      </c>
      <c r="P481" s="4">
        <v>1</v>
      </c>
      <c r="Q481" s="6">
        <v>23</v>
      </c>
      <c r="R481" s="14">
        <v>43402.622188530091</v>
      </c>
      <c r="S481" s="14">
        <v>43402.66475246528</v>
      </c>
      <c r="T481">
        <v>3</v>
      </c>
      <c r="U481">
        <v>5</v>
      </c>
      <c r="V481">
        <v>10.610999822616501</v>
      </c>
      <c r="W481">
        <v>0.471209130485787</v>
      </c>
      <c r="X481" t="s">
        <v>95</v>
      </c>
    </row>
    <row r="482" spans="1:24" x14ac:dyDescent="0.35">
      <c r="A482" s="4" t="s">
        <v>377</v>
      </c>
      <c r="B482" s="4">
        <v>11.3</v>
      </c>
      <c r="C482" s="4">
        <v>2</v>
      </c>
      <c r="D482" s="4">
        <v>30</v>
      </c>
      <c r="E482" s="6" t="s">
        <v>638</v>
      </c>
      <c r="F482" s="4" t="s">
        <v>634</v>
      </c>
      <c r="G482" s="4">
        <v>32.421666666666667</v>
      </c>
      <c r="H482" s="11">
        <f t="shared" si="21"/>
        <v>32.42</v>
      </c>
      <c r="I482" s="4" t="s">
        <v>88</v>
      </c>
      <c r="J482" s="4" t="s">
        <v>643</v>
      </c>
      <c r="K482" s="10">
        <v>43402</v>
      </c>
      <c r="L482" s="4" t="s">
        <v>79</v>
      </c>
      <c r="M482" s="4" t="s">
        <v>76</v>
      </c>
      <c r="N482" s="10">
        <v>43384</v>
      </c>
      <c r="O482" s="6">
        <f t="shared" si="22"/>
        <v>18</v>
      </c>
      <c r="P482" s="4">
        <v>2</v>
      </c>
      <c r="Q482" s="6">
        <v>0</v>
      </c>
      <c r="R482" s="14">
        <v>43402.649218009261</v>
      </c>
      <c r="S482" s="14">
        <v>43402.69201943287</v>
      </c>
      <c r="T482">
        <v>4</v>
      </c>
      <c r="U482">
        <v>8</v>
      </c>
      <c r="V482">
        <v>20.052999973297101</v>
      </c>
      <c r="W482">
        <v>0.39894280210706201</v>
      </c>
      <c r="X482" t="s">
        <v>95</v>
      </c>
    </row>
    <row r="483" spans="1:24" x14ac:dyDescent="0.35">
      <c r="A483" s="4" t="s">
        <v>378</v>
      </c>
      <c r="B483" s="4">
        <v>11.3</v>
      </c>
      <c r="C483" s="4">
        <v>2</v>
      </c>
      <c r="D483" s="4">
        <v>6</v>
      </c>
      <c r="E483" s="6" t="s">
        <v>638</v>
      </c>
      <c r="F483" s="4" t="s">
        <v>634</v>
      </c>
      <c r="G483" s="4">
        <v>32.421666666666667</v>
      </c>
      <c r="H483" s="11">
        <f t="shared" si="21"/>
        <v>32.42</v>
      </c>
      <c r="I483" s="4" t="s">
        <v>83</v>
      </c>
      <c r="J483" s="4" t="s">
        <v>643</v>
      </c>
      <c r="K483" s="10">
        <v>43402</v>
      </c>
      <c r="L483" s="4" t="s">
        <v>79</v>
      </c>
      <c r="M483" s="4" t="s">
        <v>76</v>
      </c>
      <c r="N483" s="10">
        <v>43383</v>
      </c>
      <c r="O483" s="6">
        <f t="shared" si="22"/>
        <v>19</v>
      </c>
      <c r="P483" s="4">
        <v>2</v>
      </c>
      <c r="Q483" s="6">
        <v>1</v>
      </c>
      <c r="R483" s="14">
        <v>43402.650081203705</v>
      </c>
      <c r="S483" s="14">
        <v>43402.692614155094</v>
      </c>
      <c r="T483">
        <v>1</v>
      </c>
      <c r="U483">
        <v>3</v>
      </c>
      <c r="V483">
        <v>7.8599998950958199</v>
      </c>
      <c r="W483">
        <v>0.38167939440709397</v>
      </c>
      <c r="X483" t="s">
        <v>95</v>
      </c>
    </row>
    <row r="484" spans="1:24" x14ac:dyDescent="0.35">
      <c r="A484" s="4" t="s">
        <v>379</v>
      </c>
      <c r="B484" s="4">
        <v>11.6</v>
      </c>
      <c r="C484" s="4">
        <v>2</v>
      </c>
      <c r="D484" s="4">
        <v>16</v>
      </c>
      <c r="E484" s="6" t="s">
        <v>638</v>
      </c>
      <c r="F484" s="4" t="s">
        <v>635</v>
      </c>
      <c r="G484" s="4">
        <v>32.312222222222225</v>
      </c>
      <c r="H484" s="11">
        <f t="shared" si="21"/>
        <v>32.31</v>
      </c>
      <c r="I484" s="4" t="s">
        <v>86</v>
      </c>
      <c r="J484" s="4" t="s">
        <v>643</v>
      </c>
      <c r="K484" s="10">
        <v>43402</v>
      </c>
      <c r="L484" s="4" t="s">
        <v>77</v>
      </c>
      <c r="M484" s="4" t="s">
        <v>78</v>
      </c>
      <c r="N484" s="10">
        <v>43382</v>
      </c>
      <c r="O484" s="6">
        <f t="shared" si="22"/>
        <v>20</v>
      </c>
      <c r="P484" s="4">
        <v>2</v>
      </c>
      <c r="Q484" s="6">
        <v>2</v>
      </c>
      <c r="R484" s="14">
        <v>43402.650754155089</v>
      </c>
      <c r="S484" s="14">
        <v>43402.706273171294</v>
      </c>
      <c r="T484">
        <v>2</v>
      </c>
      <c r="U484">
        <v>636</v>
      </c>
      <c r="V484">
        <v>1439.3389999866399</v>
      </c>
      <c r="W484">
        <v>0.44186949704405898</v>
      </c>
      <c r="X484" t="s">
        <v>95</v>
      </c>
    </row>
    <row r="485" spans="1:24" x14ac:dyDescent="0.35">
      <c r="A485" s="4" t="s">
        <v>380</v>
      </c>
      <c r="B485" s="4">
        <v>12</v>
      </c>
      <c r="C485" s="4">
        <v>2</v>
      </c>
      <c r="D485" s="4">
        <v>29</v>
      </c>
      <c r="E485" s="6" t="s">
        <v>638</v>
      </c>
      <c r="F485" s="4" t="s">
        <v>635</v>
      </c>
      <c r="G485" s="4">
        <v>32.312222222222225</v>
      </c>
      <c r="H485" s="11">
        <f t="shared" si="21"/>
        <v>32.31</v>
      </c>
      <c r="I485" s="4" t="s">
        <v>87</v>
      </c>
      <c r="J485" s="4" t="s">
        <v>643</v>
      </c>
      <c r="K485" s="10">
        <v>43402</v>
      </c>
      <c r="L485" s="4" t="s">
        <v>77</v>
      </c>
      <c r="M485" s="4" t="s">
        <v>78</v>
      </c>
      <c r="N485" s="10">
        <v>43383</v>
      </c>
      <c r="O485" s="6">
        <f t="shared" si="22"/>
        <v>19</v>
      </c>
      <c r="P485" s="4">
        <v>2</v>
      </c>
      <c r="Q485" s="6">
        <v>3</v>
      </c>
      <c r="R485" s="14">
        <v>43402.651412465275</v>
      </c>
      <c r="S485" s="14">
        <v>43402.693875613426</v>
      </c>
      <c r="T485">
        <v>2</v>
      </c>
      <c r="U485">
        <v>75</v>
      </c>
      <c r="V485">
        <v>160.681999921798</v>
      </c>
      <c r="W485">
        <v>0.46676043387872401</v>
      </c>
      <c r="X485" t="s">
        <v>95</v>
      </c>
    </row>
    <row r="486" spans="1:24" x14ac:dyDescent="0.35">
      <c r="A486" s="4" t="s">
        <v>381</v>
      </c>
      <c r="B486" s="4">
        <v>12.5</v>
      </c>
      <c r="C486" s="4">
        <v>2</v>
      </c>
      <c r="D486" s="4">
        <v>25</v>
      </c>
      <c r="E486" s="6" t="s">
        <v>638</v>
      </c>
      <c r="F486" s="4" t="s">
        <v>634</v>
      </c>
      <c r="G486" s="4">
        <v>32.421666666666667</v>
      </c>
      <c r="H486" s="11">
        <f t="shared" si="21"/>
        <v>32.42</v>
      </c>
      <c r="I486" s="4" t="s">
        <v>89</v>
      </c>
      <c r="J486" s="4" t="s">
        <v>642</v>
      </c>
      <c r="K486" s="10">
        <v>43402</v>
      </c>
      <c r="L486" s="4" t="s">
        <v>79</v>
      </c>
      <c r="M486" s="4" t="s">
        <v>76</v>
      </c>
      <c r="N486" s="10">
        <v>43384</v>
      </c>
      <c r="O486" s="6">
        <f t="shared" si="22"/>
        <v>18</v>
      </c>
      <c r="P486" s="4">
        <v>2</v>
      </c>
      <c r="Q486" s="6">
        <v>4</v>
      </c>
      <c r="R486" s="14">
        <v>43402.652069143522</v>
      </c>
      <c r="S486" s="14">
        <v>43402.694634050924</v>
      </c>
      <c r="T486">
        <v>3</v>
      </c>
      <c r="U486">
        <v>18</v>
      </c>
      <c r="V486">
        <v>47.817999839782701</v>
      </c>
      <c r="W486">
        <v>0.37642728805701098</v>
      </c>
      <c r="X486" t="s">
        <v>95</v>
      </c>
    </row>
    <row r="487" spans="1:24" x14ac:dyDescent="0.35">
      <c r="A487" s="4" t="s">
        <v>382</v>
      </c>
      <c r="B487" s="4">
        <v>12.5</v>
      </c>
      <c r="C487" s="4">
        <v>2</v>
      </c>
      <c r="D487" s="4">
        <v>56</v>
      </c>
      <c r="E487" s="6" t="s">
        <v>638</v>
      </c>
      <c r="F487" s="4" t="s">
        <v>634</v>
      </c>
      <c r="G487" s="4">
        <v>32.421666666666667</v>
      </c>
      <c r="H487" s="11">
        <f t="shared" si="21"/>
        <v>32.42</v>
      </c>
      <c r="I487" s="4" t="s">
        <v>89</v>
      </c>
      <c r="J487" s="4" t="s">
        <v>642</v>
      </c>
      <c r="K487" s="10">
        <v>43402</v>
      </c>
      <c r="L487" s="4" t="s">
        <v>77</v>
      </c>
      <c r="M487" s="4" t="s">
        <v>78</v>
      </c>
      <c r="N487" s="10">
        <v>43384</v>
      </c>
      <c r="O487" s="6">
        <f t="shared" si="22"/>
        <v>18</v>
      </c>
      <c r="P487" s="4">
        <v>2</v>
      </c>
      <c r="Q487" s="6">
        <v>5</v>
      </c>
      <c r="R487" s="14">
        <v>43402.652887870368</v>
      </c>
      <c r="S487" s="14">
        <v>43402.695251296296</v>
      </c>
      <c r="T487">
        <v>2</v>
      </c>
      <c r="U487">
        <v>8</v>
      </c>
      <c r="V487">
        <v>19.4189999103546</v>
      </c>
      <c r="W487">
        <v>0.41196766244044403</v>
      </c>
      <c r="X487" t="s">
        <v>95</v>
      </c>
    </row>
    <row r="488" spans="1:24" x14ac:dyDescent="0.35">
      <c r="A488" s="4" t="s">
        <v>383</v>
      </c>
      <c r="B488" s="4">
        <v>12</v>
      </c>
      <c r="C488" s="4">
        <v>2</v>
      </c>
      <c r="D488" s="4">
        <v>30</v>
      </c>
      <c r="E488" s="6" t="s">
        <v>638</v>
      </c>
      <c r="F488" s="4" t="s">
        <v>635</v>
      </c>
      <c r="G488" s="4">
        <v>32.312222222222225</v>
      </c>
      <c r="H488" s="11">
        <f t="shared" si="21"/>
        <v>32.31</v>
      </c>
      <c r="I488" s="4" t="s">
        <v>83</v>
      </c>
      <c r="J488" s="4" t="s">
        <v>643</v>
      </c>
      <c r="K488" s="10">
        <v>43402</v>
      </c>
      <c r="L488" s="4" t="s">
        <v>79</v>
      </c>
      <c r="M488" s="4" t="s">
        <v>78</v>
      </c>
      <c r="N488" s="10">
        <v>43383</v>
      </c>
      <c r="O488" s="6">
        <f t="shared" si="22"/>
        <v>19</v>
      </c>
      <c r="P488" s="4">
        <v>2</v>
      </c>
      <c r="Q488" s="6">
        <v>6</v>
      </c>
      <c r="R488" s="14">
        <v>43402.653725405093</v>
      </c>
      <c r="S488" s="14">
        <v>43402.695882662039</v>
      </c>
      <c r="T488">
        <v>2</v>
      </c>
      <c r="U488">
        <v>71</v>
      </c>
      <c r="V488">
        <v>153.784999847412</v>
      </c>
      <c r="W488">
        <v>0.46168351965697102</v>
      </c>
      <c r="X488" t="s">
        <v>95</v>
      </c>
    </row>
    <row r="489" spans="1:24" x14ac:dyDescent="0.35">
      <c r="A489" s="4" t="s">
        <v>384</v>
      </c>
      <c r="B489" s="4">
        <v>12</v>
      </c>
      <c r="C489" s="4">
        <v>2</v>
      </c>
      <c r="D489" s="4">
        <v>45</v>
      </c>
      <c r="E489" s="6" t="s">
        <v>638</v>
      </c>
      <c r="F489" s="4" t="s">
        <v>635</v>
      </c>
      <c r="G489" s="4">
        <v>32.312222222222225</v>
      </c>
      <c r="H489" s="11">
        <f t="shared" si="21"/>
        <v>32.31</v>
      </c>
      <c r="I489" s="4" t="s">
        <v>89</v>
      </c>
      <c r="J489" s="4" t="s">
        <v>642</v>
      </c>
      <c r="K489" s="10">
        <v>43402</v>
      </c>
      <c r="L489" s="4" t="s">
        <v>79</v>
      </c>
      <c r="M489" s="4" t="s">
        <v>78</v>
      </c>
      <c r="N489" s="10">
        <v>43383</v>
      </c>
      <c r="O489" s="6">
        <f t="shared" si="22"/>
        <v>19</v>
      </c>
      <c r="P489" s="4">
        <v>2</v>
      </c>
      <c r="Q489" s="6">
        <v>7</v>
      </c>
      <c r="R489" s="14">
        <v>43402.654760069447</v>
      </c>
      <c r="S489" s="14">
        <v>43402.69659540509</v>
      </c>
      <c r="T489">
        <v>0</v>
      </c>
      <c r="U489">
        <v>0</v>
      </c>
      <c r="V489">
        <v>0</v>
      </c>
      <c r="W489"/>
      <c r="X489" t="s">
        <v>96</v>
      </c>
    </row>
    <row r="490" spans="1:24" x14ac:dyDescent="0.35">
      <c r="A490" s="4" t="s">
        <v>385</v>
      </c>
      <c r="B490" s="4">
        <v>14.3</v>
      </c>
      <c r="C490" s="4">
        <v>2</v>
      </c>
      <c r="D490" s="4">
        <v>6</v>
      </c>
      <c r="E490" s="6" t="s">
        <v>638</v>
      </c>
      <c r="F490" s="4" t="s">
        <v>636</v>
      </c>
      <c r="G490" s="4">
        <v>31.521666666666665</v>
      </c>
      <c r="H490" s="11">
        <f t="shared" si="21"/>
        <v>31.52</v>
      </c>
      <c r="I490" s="4" t="s">
        <v>86</v>
      </c>
      <c r="J490" s="4" t="s">
        <v>643</v>
      </c>
      <c r="K490" s="10">
        <v>43402</v>
      </c>
      <c r="L490" s="4" t="s">
        <v>79</v>
      </c>
      <c r="M490" s="4" t="s">
        <v>76</v>
      </c>
      <c r="N490" s="10">
        <v>43385</v>
      </c>
      <c r="O490" s="6">
        <f t="shared" si="22"/>
        <v>17</v>
      </c>
      <c r="P490" s="4">
        <v>2</v>
      </c>
      <c r="Q490" s="6">
        <v>8</v>
      </c>
      <c r="R490" s="14">
        <v>43402.655047627311</v>
      </c>
      <c r="S490" s="14">
        <v>43402.697248877317</v>
      </c>
      <c r="T490">
        <v>2</v>
      </c>
      <c r="U490">
        <v>9</v>
      </c>
      <c r="V490">
        <v>29.951000213623001</v>
      </c>
      <c r="W490">
        <v>0.30049079949945701</v>
      </c>
      <c r="X490" t="s">
        <v>95</v>
      </c>
    </row>
    <row r="491" spans="1:24" x14ac:dyDescent="0.35">
      <c r="A491" s="4" t="s">
        <v>386</v>
      </c>
      <c r="B491" s="4">
        <v>12.3</v>
      </c>
      <c r="C491" s="4">
        <v>2</v>
      </c>
      <c r="D491" s="4">
        <v>6</v>
      </c>
      <c r="E491" s="6" t="s">
        <v>638</v>
      </c>
      <c r="F491" s="4" t="s">
        <v>636</v>
      </c>
      <c r="G491" s="4">
        <v>31.521666666666665</v>
      </c>
      <c r="H491" s="11">
        <f t="shared" si="21"/>
        <v>31.52</v>
      </c>
      <c r="I491" s="4" t="s">
        <v>87</v>
      </c>
      <c r="J491" s="4" t="s">
        <v>643</v>
      </c>
      <c r="K491" s="10">
        <v>43402</v>
      </c>
      <c r="L491" s="4" t="s">
        <v>79</v>
      </c>
      <c r="M491" s="4" t="s">
        <v>76</v>
      </c>
      <c r="N491" s="10">
        <v>43384</v>
      </c>
      <c r="O491" s="6">
        <f t="shared" si="22"/>
        <v>18</v>
      </c>
      <c r="P491" s="4">
        <v>2</v>
      </c>
      <c r="Q491" s="6">
        <v>9</v>
      </c>
      <c r="R491" s="14">
        <v>43402.655703425924</v>
      </c>
      <c r="S491" s="14">
        <v>43402.698308993058</v>
      </c>
      <c r="T491">
        <v>2</v>
      </c>
      <c r="U491">
        <v>111</v>
      </c>
      <c r="V491">
        <v>203.90100002288801</v>
      </c>
      <c r="W491">
        <v>0.54438183229871395</v>
      </c>
      <c r="X491" t="s">
        <v>95</v>
      </c>
    </row>
    <row r="492" spans="1:24" x14ac:dyDescent="0.35">
      <c r="A492" s="4" t="s">
        <v>387</v>
      </c>
      <c r="B492" s="4">
        <v>12.7</v>
      </c>
      <c r="C492" s="4">
        <v>2</v>
      </c>
      <c r="D492" s="4">
        <v>32</v>
      </c>
      <c r="E492" s="6" t="s">
        <v>638</v>
      </c>
      <c r="F492" s="4" t="s">
        <v>636</v>
      </c>
      <c r="G492" s="4">
        <v>31.521666666666665</v>
      </c>
      <c r="H492" s="11">
        <f t="shared" si="21"/>
        <v>31.52</v>
      </c>
      <c r="I492" s="4" t="s">
        <v>84</v>
      </c>
      <c r="J492" s="4" t="s">
        <v>642</v>
      </c>
      <c r="K492" s="10">
        <v>43402</v>
      </c>
      <c r="L492" s="4" t="s">
        <v>79</v>
      </c>
      <c r="M492" s="4" t="s">
        <v>76</v>
      </c>
      <c r="N492" s="10">
        <v>43384</v>
      </c>
      <c r="O492" s="6">
        <f t="shared" si="22"/>
        <v>18</v>
      </c>
      <c r="P492" s="4">
        <v>2</v>
      </c>
      <c r="Q492" s="6">
        <v>10</v>
      </c>
      <c r="R492" s="14">
        <v>43402.656205509258</v>
      </c>
      <c r="S492" s="14">
        <v>43402.698919374998</v>
      </c>
      <c r="T492">
        <v>2</v>
      </c>
      <c r="U492">
        <v>10</v>
      </c>
      <c r="V492">
        <v>19.296000242233202</v>
      </c>
      <c r="W492">
        <v>0.51824211621395699</v>
      </c>
      <c r="X492" t="s">
        <v>95</v>
      </c>
    </row>
    <row r="493" spans="1:24" x14ac:dyDescent="0.35">
      <c r="A493" s="4" t="s">
        <v>388</v>
      </c>
      <c r="B493" s="4">
        <v>10.6</v>
      </c>
      <c r="C493" s="4">
        <v>2</v>
      </c>
      <c r="D493" s="4">
        <v>50</v>
      </c>
      <c r="E493" s="6" t="s">
        <v>638</v>
      </c>
      <c r="F493" s="4" t="s">
        <v>636</v>
      </c>
      <c r="G493" s="4">
        <v>31.521666666666665</v>
      </c>
      <c r="H493" s="11">
        <f t="shared" si="21"/>
        <v>31.52</v>
      </c>
      <c r="I493" s="4" t="s">
        <v>88</v>
      </c>
      <c r="J493" s="4" t="s">
        <v>643</v>
      </c>
      <c r="K493" s="10">
        <v>43402</v>
      </c>
      <c r="L493" s="4" t="s">
        <v>77</v>
      </c>
      <c r="M493" s="4" t="s">
        <v>78</v>
      </c>
      <c r="N493" s="10">
        <v>43382</v>
      </c>
      <c r="O493" s="6">
        <f t="shared" si="22"/>
        <v>20</v>
      </c>
      <c r="P493" s="4">
        <v>2</v>
      </c>
      <c r="Q493" s="6">
        <v>11</v>
      </c>
      <c r="R493" s="14">
        <v>43402.656739537037</v>
      </c>
      <c r="S493" s="14">
        <v>43402.699103125</v>
      </c>
      <c r="T493">
        <v>2</v>
      </c>
      <c r="U493">
        <v>120</v>
      </c>
      <c r="V493">
        <v>271.40299987792901</v>
      </c>
      <c r="W493">
        <v>0.44214691825061903</v>
      </c>
      <c r="X493" t="s">
        <v>95</v>
      </c>
    </row>
    <row r="494" spans="1:24" x14ac:dyDescent="0.35">
      <c r="A494" s="4" t="s">
        <v>389</v>
      </c>
      <c r="B494" s="4">
        <v>11</v>
      </c>
      <c r="C494" s="4">
        <v>2</v>
      </c>
      <c r="D494" s="4">
        <v>54</v>
      </c>
      <c r="E494" s="6" t="s">
        <v>639</v>
      </c>
      <c r="F494" s="4" t="s">
        <v>634</v>
      </c>
      <c r="G494" s="4">
        <v>32.331666666666678</v>
      </c>
      <c r="H494" s="11">
        <f t="shared" si="21"/>
        <v>32.33</v>
      </c>
      <c r="I494" s="4" t="s">
        <v>84</v>
      </c>
      <c r="J494" s="4" t="s">
        <v>642</v>
      </c>
      <c r="K494" s="10">
        <v>43402</v>
      </c>
      <c r="L494" s="4" t="s">
        <v>77</v>
      </c>
      <c r="M494" s="4" t="s">
        <v>78</v>
      </c>
      <c r="N494" s="10">
        <v>43384</v>
      </c>
      <c r="O494" s="6">
        <f t="shared" si="22"/>
        <v>18</v>
      </c>
      <c r="P494" s="4">
        <v>2</v>
      </c>
      <c r="Q494" s="6">
        <v>12</v>
      </c>
      <c r="R494" s="14">
        <v>43402.657324965279</v>
      </c>
      <c r="S494" s="14">
        <v>43402.699385810185</v>
      </c>
      <c r="T494">
        <v>5</v>
      </c>
      <c r="U494">
        <v>17</v>
      </c>
      <c r="V494">
        <v>55.1489996910095</v>
      </c>
      <c r="W494">
        <v>0.30825581778904598</v>
      </c>
      <c r="X494" t="s">
        <v>95</v>
      </c>
    </row>
    <row r="495" spans="1:24" x14ac:dyDescent="0.35">
      <c r="A495" s="4" t="s">
        <v>390</v>
      </c>
      <c r="B495" s="4">
        <v>9.5</v>
      </c>
      <c r="C495" s="4">
        <v>2</v>
      </c>
      <c r="D495" s="4">
        <v>55</v>
      </c>
      <c r="E495" s="6" t="s">
        <v>639</v>
      </c>
      <c r="F495" s="4" t="s">
        <v>634</v>
      </c>
      <c r="G495" s="4">
        <v>32.331666666666678</v>
      </c>
      <c r="H495" s="11">
        <f t="shared" si="21"/>
        <v>32.33</v>
      </c>
      <c r="I495" s="4" t="s">
        <v>88</v>
      </c>
      <c r="J495" s="4" t="s">
        <v>643</v>
      </c>
      <c r="K495" s="10">
        <v>43402</v>
      </c>
      <c r="L495" s="4" t="s">
        <v>79</v>
      </c>
      <c r="M495" s="4" t="s">
        <v>78</v>
      </c>
      <c r="N495" s="10">
        <v>43383</v>
      </c>
      <c r="O495" s="6">
        <f t="shared" si="22"/>
        <v>19</v>
      </c>
      <c r="P495" s="4">
        <v>2</v>
      </c>
      <c r="Q495" s="6">
        <v>13</v>
      </c>
      <c r="R495" s="14">
        <v>43402.657984351848</v>
      </c>
      <c r="S495" s="14">
        <v>43402.699886782408</v>
      </c>
      <c r="T495">
        <v>4</v>
      </c>
      <c r="U495">
        <v>20</v>
      </c>
      <c r="V495">
        <v>39.280999898910501</v>
      </c>
      <c r="W495">
        <v>0.50915200864208898</v>
      </c>
      <c r="X495" t="s">
        <v>95</v>
      </c>
    </row>
    <row r="496" spans="1:24" x14ac:dyDescent="0.35">
      <c r="A496" s="4" t="s">
        <v>391</v>
      </c>
      <c r="B496" s="4">
        <v>11.7</v>
      </c>
      <c r="C496" s="4">
        <v>2</v>
      </c>
      <c r="D496" s="4">
        <v>5</v>
      </c>
      <c r="E496" s="6" t="s">
        <v>639</v>
      </c>
      <c r="F496" s="4" t="s">
        <v>635</v>
      </c>
      <c r="G496" s="4">
        <v>32.079444444444434</v>
      </c>
      <c r="H496" s="11">
        <f t="shared" si="21"/>
        <v>32.08</v>
      </c>
      <c r="I496" s="4" t="s">
        <v>82</v>
      </c>
      <c r="J496" s="4" t="s">
        <v>642</v>
      </c>
      <c r="K496" s="10">
        <v>43402</v>
      </c>
      <c r="L496" s="4" t="s">
        <v>79</v>
      </c>
      <c r="M496" s="4" t="s">
        <v>76</v>
      </c>
      <c r="N496" s="10">
        <v>43384</v>
      </c>
      <c r="O496" s="6">
        <f t="shared" si="22"/>
        <v>18</v>
      </c>
      <c r="P496" s="4">
        <v>2</v>
      </c>
      <c r="Q496" s="6">
        <v>14</v>
      </c>
      <c r="R496" s="14">
        <v>43402.658981944442</v>
      </c>
      <c r="S496" s="14">
        <v>43402.700838252313</v>
      </c>
      <c r="T496">
        <v>3</v>
      </c>
      <c r="U496">
        <v>24</v>
      </c>
      <c r="V496">
        <v>37.529999971389699</v>
      </c>
      <c r="W496">
        <v>0.63948840976008203</v>
      </c>
      <c r="X496" t="s">
        <v>95</v>
      </c>
    </row>
    <row r="497" spans="1:24" x14ac:dyDescent="0.35">
      <c r="A497" s="4" t="s">
        <v>392</v>
      </c>
      <c r="B497" s="4">
        <v>13.6</v>
      </c>
      <c r="C497" s="4">
        <v>2</v>
      </c>
      <c r="D497" s="4">
        <v>6</v>
      </c>
      <c r="E497" s="6" t="s">
        <v>639</v>
      </c>
      <c r="F497" s="4" t="s">
        <v>635</v>
      </c>
      <c r="G497" s="4">
        <v>32.079444444444434</v>
      </c>
      <c r="H497" s="11">
        <f t="shared" si="21"/>
        <v>32.08</v>
      </c>
      <c r="I497" s="4" t="s">
        <v>85</v>
      </c>
      <c r="J497" s="4" t="s">
        <v>642</v>
      </c>
      <c r="K497" s="10">
        <v>43402</v>
      </c>
      <c r="L497" s="4" t="s">
        <v>79</v>
      </c>
      <c r="M497" s="4" t="s">
        <v>76</v>
      </c>
      <c r="N497" s="10">
        <v>43384</v>
      </c>
      <c r="O497" s="6">
        <f t="shared" si="22"/>
        <v>18</v>
      </c>
      <c r="P497" s="4">
        <v>2</v>
      </c>
      <c r="Q497" s="6">
        <v>15</v>
      </c>
      <c r="R497" s="14">
        <v>43402.659935046293</v>
      </c>
      <c r="S497" s="14">
        <v>43402.702304432867</v>
      </c>
      <c r="T497">
        <v>0</v>
      </c>
      <c r="U497">
        <v>0</v>
      </c>
      <c r="V497">
        <v>0</v>
      </c>
      <c r="W497"/>
      <c r="X497" t="s">
        <v>96</v>
      </c>
    </row>
    <row r="498" spans="1:24" x14ac:dyDescent="0.35">
      <c r="A498" s="4" t="s">
        <v>393</v>
      </c>
      <c r="B498" s="4">
        <v>12.2</v>
      </c>
      <c r="C498" s="4">
        <v>2</v>
      </c>
      <c r="D498" s="4">
        <v>22</v>
      </c>
      <c r="E498" s="6" t="s">
        <v>639</v>
      </c>
      <c r="F498" s="4" t="s">
        <v>634</v>
      </c>
      <c r="G498" s="4">
        <v>32.331666666666678</v>
      </c>
      <c r="H498" s="11">
        <f t="shared" si="21"/>
        <v>32.33</v>
      </c>
      <c r="I498" s="4" t="s">
        <v>83</v>
      </c>
      <c r="J498" s="4" t="s">
        <v>643</v>
      </c>
      <c r="K498" s="10">
        <v>43402</v>
      </c>
      <c r="L498" s="4" t="s">
        <v>77</v>
      </c>
      <c r="M498" s="4" t="s">
        <v>78</v>
      </c>
      <c r="N498" s="10">
        <v>43381</v>
      </c>
      <c r="O498" s="6">
        <f t="shared" si="22"/>
        <v>21</v>
      </c>
      <c r="P498" s="4">
        <v>2</v>
      </c>
      <c r="Q498" s="6">
        <v>16</v>
      </c>
      <c r="R498" s="14">
        <v>43402.66071290509</v>
      </c>
      <c r="S498" s="14">
        <v>43402.702850613423</v>
      </c>
      <c r="T498">
        <v>4</v>
      </c>
      <c r="U498">
        <v>9</v>
      </c>
      <c r="V498">
        <v>21.563999652862499</v>
      </c>
      <c r="W498">
        <v>0.41736227716945201</v>
      </c>
      <c r="X498" t="s">
        <v>95</v>
      </c>
    </row>
    <row r="499" spans="1:24" x14ac:dyDescent="0.35">
      <c r="A499" s="4" t="s">
        <v>394</v>
      </c>
      <c r="B499" s="4">
        <v>14</v>
      </c>
      <c r="C499" s="4">
        <v>2</v>
      </c>
      <c r="D499" s="4">
        <v>23</v>
      </c>
      <c r="E499" s="6" t="s">
        <v>639</v>
      </c>
      <c r="F499" s="4" t="s">
        <v>634</v>
      </c>
      <c r="G499" s="4">
        <v>32.331666666666678</v>
      </c>
      <c r="H499" s="11">
        <f t="shared" si="21"/>
        <v>32.33</v>
      </c>
      <c r="I499" s="4" t="s">
        <v>85</v>
      </c>
      <c r="J499" s="4" t="s">
        <v>642</v>
      </c>
      <c r="K499" s="10">
        <v>43402</v>
      </c>
      <c r="L499" s="4" t="s">
        <v>77</v>
      </c>
      <c r="M499" s="4" t="s">
        <v>78</v>
      </c>
      <c r="N499" s="10">
        <v>43381</v>
      </c>
      <c r="O499" s="6">
        <f t="shared" si="22"/>
        <v>21</v>
      </c>
      <c r="P499" s="4">
        <v>2</v>
      </c>
      <c r="Q499" s="6">
        <v>17</v>
      </c>
      <c r="R499" s="14">
        <v>43402.661572523146</v>
      </c>
      <c r="S499" s="14">
        <v>43402.703515624999</v>
      </c>
      <c r="T499">
        <v>7</v>
      </c>
      <c r="U499">
        <v>12</v>
      </c>
      <c r="V499">
        <v>34.270999908447202</v>
      </c>
      <c r="W499">
        <v>0.35015027376082403</v>
      </c>
      <c r="X499" t="s">
        <v>95</v>
      </c>
    </row>
    <row r="500" spans="1:24" x14ac:dyDescent="0.35">
      <c r="A500" s="4" t="s">
        <v>395</v>
      </c>
      <c r="B500" s="4">
        <v>11.4</v>
      </c>
      <c r="C500" s="4">
        <v>2</v>
      </c>
      <c r="D500" s="4">
        <v>28</v>
      </c>
      <c r="E500" s="6" t="s">
        <v>639</v>
      </c>
      <c r="F500" s="4" t="s">
        <v>635</v>
      </c>
      <c r="G500" s="4">
        <v>32.079444444444434</v>
      </c>
      <c r="H500" s="11">
        <f t="shared" si="21"/>
        <v>32.08</v>
      </c>
      <c r="I500" s="4" t="s">
        <v>82</v>
      </c>
      <c r="J500" s="4" t="s">
        <v>642</v>
      </c>
      <c r="K500" s="10">
        <v>43402</v>
      </c>
      <c r="L500" s="4" t="s">
        <v>79</v>
      </c>
      <c r="M500" s="4" t="s">
        <v>78</v>
      </c>
      <c r="N500" s="10">
        <v>43383</v>
      </c>
      <c r="O500" s="6">
        <f t="shared" si="22"/>
        <v>19</v>
      </c>
      <c r="P500" s="4">
        <v>2</v>
      </c>
      <c r="Q500" s="6">
        <v>18</v>
      </c>
      <c r="R500" s="14">
        <v>43402.662124652779</v>
      </c>
      <c r="S500" s="14">
        <v>43402.704039918979</v>
      </c>
      <c r="T500">
        <v>3</v>
      </c>
      <c r="U500">
        <v>78</v>
      </c>
      <c r="V500">
        <v>149.81800007820101</v>
      </c>
      <c r="W500">
        <v>0.52063169952399502</v>
      </c>
      <c r="X500" t="s">
        <v>95</v>
      </c>
    </row>
    <row r="501" spans="1:24" x14ac:dyDescent="0.35">
      <c r="A501" s="4" t="s">
        <v>396</v>
      </c>
      <c r="B501" s="4">
        <v>12.5</v>
      </c>
      <c r="C501" s="4">
        <v>2</v>
      </c>
      <c r="D501" s="4">
        <v>23</v>
      </c>
      <c r="E501" s="6" t="s">
        <v>639</v>
      </c>
      <c r="F501" s="4" t="s">
        <v>635</v>
      </c>
      <c r="G501" s="4">
        <v>32.079444444444434</v>
      </c>
      <c r="H501" s="11">
        <f t="shared" si="21"/>
        <v>32.08</v>
      </c>
      <c r="I501" s="4" t="s">
        <v>82</v>
      </c>
      <c r="J501" s="4" t="s">
        <v>642</v>
      </c>
      <c r="K501" s="10">
        <v>43402</v>
      </c>
      <c r="L501" s="4" t="s">
        <v>77</v>
      </c>
      <c r="M501" s="4" t="s">
        <v>78</v>
      </c>
      <c r="N501" s="10">
        <v>43383</v>
      </c>
      <c r="O501" s="6">
        <f t="shared" si="22"/>
        <v>19</v>
      </c>
      <c r="P501" s="4">
        <v>2</v>
      </c>
      <c r="Q501" s="6">
        <v>19</v>
      </c>
      <c r="R501" s="14">
        <v>43402.66271423611</v>
      </c>
      <c r="S501" s="14">
        <v>43402.705357256942</v>
      </c>
      <c r="T501">
        <v>3</v>
      </c>
      <c r="U501">
        <v>6</v>
      </c>
      <c r="V501">
        <v>20.309999942779498</v>
      </c>
      <c r="W501">
        <v>0.29542097572152198</v>
      </c>
      <c r="X501" t="s">
        <v>95</v>
      </c>
    </row>
    <row r="502" spans="1:24" x14ac:dyDescent="0.35">
      <c r="A502" s="4" t="s">
        <v>397</v>
      </c>
      <c r="B502" s="4">
        <v>11.6</v>
      </c>
      <c r="C502" s="4">
        <v>2</v>
      </c>
      <c r="D502" s="4">
        <v>33</v>
      </c>
      <c r="E502" s="6" t="s">
        <v>639</v>
      </c>
      <c r="F502" s="4" t="s">
        <v>636</v>
      </c>
      <c r="G502" s="4">
        <v>30.662222222222226</v>
      </c>
      <c r="H502" s="11">
        <f t="shared" si="21"/>
        <v>30.66</v>
      </c>
      <c r="I502" s="4" t="s">
        <v>85</v>
      </c>
      <c r="J502" s="4" t="s">
        <v>642</v>
      </c>
      <c r="K502" s="10">
        <v>43402</v>
      </c>
      <c r="L502" s="4" t="s">
        <v>79</v>
      </c>
      <c r="M502" s="4" t="s">
        <v>78</v>
      </c>
      <c r="N502" s="10">
        <v>43383</v>
      </c>
      <c r="O502" s="6">
        <f t="shared" si="22"/>
        <v>19</v>
      </c>
      <c r="P502" s="4">
        <v>2</v>
      </c>
      <c r="Q502" s="6">
        <v>20</v>
      </c>
      <c r="R502" s="14">
        <v>43402.669005266202</v>
      </c>
      <c r="S502" s="14">
        <v>43402.711234027774</v>
      </c>
      <c r="T502">
        <v>3</v>
      </c>
      <c r="U502">
        <v>25</v>
      </c>
      <c r="V502">
        <v>39.845999717712402</v>
      </c>
      <c r="W502">
        <v>0.627415554311891</v>
      </c>
      <c r="X502" t="s">
        <v>95</v>
      </c>
    </row>
    <row r="503" spans="1:24" x14ac:dyDescent="0.35">
      <c r="A503" s="4" t="s">
        <v>398</v>
      </c>
      <c r="B503" s="4">
        <v>15.1</v>
      </c>
      <c r="C503" s="4">
        <v>2</v>
      </c>
      <c r="D503" s="4">
        <v>24</v>
      </c>
      <c r="E503" s="6" t="s">
        <v>639</v>
      </c>
      <c r="F503" s="4" t="s">
        <v>636</v>
      </c>
      <c r="G503" s="4">
        <v>30.662222222222226</v>
      </c>
      <c r="H503" s="11">
        <f t="shared" si="21"/>
        <v>30.66</v>
      </c>
      <c r="I503" s="4" t="s">
        <v>87</v>
      </c>
      <c r="J503" s="4" t="s">
        <v>643</v>
      </c>
      <c r="K503" s="10">
        <v>43402</v>
      </c>
      <c r="L503" s="4" t="s">
        <v>79</v>
      </c>
      <c r="M503" s="4" t="s">
        <v>78</v>
      </c>
      <c r="N503" s="10">
        <v>43383</v>
      </c>
      <c r="O503" s="6">
        <f t="shared" si="22"/>
        <v>19</v>
      </c>
      <c r="P503" s="4">
        <v>2</v>
      </c>
      <c r="Q503" s="6">
        <v>21</v>
      </c>
      <c r="R503" s="14">
        <v>43402.66483962963</v>
      </c>
      <c r="S503" s="14">
        <v>43402.706968391205</v>
      </c>
      <c r="T503">
        <v>0</v>
      </c>
      <c r="U503">
        <v>0</v>
      </c>
      <c r="V503">
        <v>0</v>
      </c>
      <c r="W503"/>
      <c r="X503" t="s">
        <v>96</v>
      </c>
    </row>
    <row r="504" spans="1:24" x14ac:dyDescent="0.35">
      <c r="A504" s="4" t="s">
        <v>399</v>
      </c>
      <c r="B504" s="4">
        <v>11.4</v>
      </c>
      <c r="C504" s="4">
        <v>2</v>
      </c>
      <c r="D504" s="4">
        <v>59</v>
      </c>
      <c r="E504" s="6" t="s">
        <v>639</v>
      </c>
      <c r="F504" s="4" t="s">
        <v>636</v>
      </c>
      <c r="G504" s="4">
        <v>30.662222222222226</v>
      </c>
      <c r="H504" s="11">
        <f t="shared" si="21"/>
        <v>30.66</v>
      </c>
      <c r="I504" s="4" t="s">
        <v>84</v>
      </c>
      <c r="J504" s="4" t="s">
        <v>642</v>
      </c>
      <c r="K504" s="10">
        <v>43402</v>
      </c>
      <c r="L504" s="4" t="s">
        <v>79</v>
      </c>
      <c r="M504" s="4" t="s">
        <v>78</v>
      </c>
      <c r="N504" s="10">
        <v>43385</v>
      </c>
      <c r="O504" s="6">
        <f t="shared" si="22"/>
        <v>17</v>
      </c>
      <c r="P504" s="4">
        <v>2</v>
      </c>
      <c r="Q504" s="6">
        <v>22</v>
      </c>
      <c r="R504" s="14">
        <v>43402.665618749998</v>
      </c>
      <c r="S504" s="14">
        <v>43402.707881168979</v>
      </c>
      <c r="T504">
        <v>2</v>
      </c>
      <c r="U504">
        <v>14</v>
      </c>
      <c r="V504">
        <v>30.1129999160766</v>
      </c>
      <c r="W504">
        <v>0.46491548630217</v>
      </c>
      <c r="X504" t="s">
        <v>95</v>
      </c>
    </row>
    <row r="505" spans="1:24" x14ac:dyDescent="0.35">
      <c r="A505" s="4" t="s">
        <v>400</v>
      </c>
      <c r="B505" s="4">
        <v>12.8</v>
      </c>
      <c r="C505" s="4">
        <v>2</v>
      </c>
      <c r="D505" s="4">
        <v>22</v>
      </c>
      <c r="E505" s="6" t="s">
        <v>639</v>
      </c>
      <c r="F505" s="4" t="s">
        <v>636</v>
      </c>
      <c r="G505" s="4">
        <v>30.662222222222226</v>
      </c>
      <c r="H505" s="11">
        <f t="shared" si="21"/>
        <v>30.66</v>
      </c>
      <c r="I505" s="4" t="s">
        <v>86</v>
      </c>
      <c r="J505" s="4" t="s">
        <v>643</v>
      </c>
      <c r="K505" s="10">
        <v>43402</v>
      </c>
      <c r="L505" s="4" t="s">
        <v>79</v>
      </c>
      <c r="M505" s="4" t="s">
        <v>78</v>
      </c>
      <c r="N505" s="10">
        <v>43384</v>
      </c>
      <c r="O505" s="6">
        <f t="shared" si="22"/>
        <v>18</v>
      </c>
      <c r="P505" s="4">
        <v>2</v>
      </c>
      <c r="Q505" s="6">
        <v>23</v>
      </c>
      <c r="R505" s="14">
        <v>43402.666225706016</v>
      </c>
      <c r="S505" s="14">
        <v>43402.708594097225</v>
      </c>
      <c r="T505">
        <v>1</v>
      </c>
      <c r="U505">
        <v>2</v>
      </c>
      <c r="V505">
        <v>4.3770000934600803</v>
      </c>
      <c r="W505">
        <v>0.456933963284193</v>
      </c>
      <c r="X505" t="s">
        <v>95</v>
      </c>
    </row>
    <row r="506" spans="1:24" x14ac:dyDescent="0.35">
      <c r="A506" s="4" t="s">
        <v>401</v>
      </c>
      <c r="B506" s="4">
        <v>11.7</v>
      </c>
      <c r="C506" s="4">
        <v>2</v>
      </c>
      <c r="D506" s="4">
        <v>23</v>
      </c>
      <c r="E506" s="6" t="s">
        <v>638</v>
      </c>
      <c r="F506" s="4" t="s">
        <v>634</v>
      </c>
      <c r="G506" s="4">
        <v>32.259444444444433</v>
      </c>
      <c r="H506" s="11">
        <f t="shared" si="21"/>
        <v>32.26</v>
      </c>
      <c r="I506" s="4" t="s">
        <v>86</v>
      </c>
      <c r="J506" s="4" t="s">
        <v>643</v>
      </c>
      <c r="K506" s="10">
        <v>43403</v>
      </c>
      <c r="L506" s="4" t="s">
        <v>79</v>
      </c>
      <c r="M506" s="4" t="s">
        <v>78</v>
      </c>
      <c r="N506" s="10">
        <v>43384</v>
      </c>
      <c r="O506" s="6">
        <f t="shared" si="22"/>
        <v>19</v>
      </c>
      <c r="P506" s="4">
        <v>1</v>
      </c>
      <c r="Q506" s="6">
        <v>0</v>
      </c>
      <c r="R506" s="14">
        <v>43403.608826805554</v>
      </c>
      <c r="S506" s="14">
        <v>43403.651197870371</v>
      </c>
      <c r="T506">
        <v>1</v>
      </c>
      <c r="U506">
        <v>401</v>
      </c>
      <c r="V506">
        <v>939.12399983405999</v>
      </c>
      <c r="W506">
        <v>0.42699366651353199</v>
      </c>
      <c r="X506" t="s">
        <v>95</v>
      </c>
    </row>
    <row r="507" spans="1:24" x14ac:dyDescent="0.35">
      <c r="A507" s="4" t="s">
        <v>625</v>
      </c>
      <c r="B507" s="4">
        <v>12.1</v>
      </c>
      <c r="C507" s="4">
        <v>2</v>
      </c>
      <c r="D507" s="4">
        <v>17</v>
      </c>
      <c r="E507" s="6" t="s">
        <v>638</v>
      </c>
      <c r="F507" s="4" t="s">
        <v>634</v>
      </c>
      <c r="G507" s="4">
        <v>32.259444444444433</v>
      </c>
      <c r="H507" s="11">
        <f t="shared" si="21"/>
        <v>32.26</v>
      </c>
      <c r="I507" s="4" t="s">
        <v>86</v>
      </c>
      <c r="J507" s="4" t="s">
        <v>643</v>
      </c>
      <c r="K507" s="10">
        <v>43403</v>
      </c>
      <c r="L507" s="4" t="s">
        <v>77</v>
      </c>
      <c r="M507" s="4" t="s">
        <v>78</v>
      </c>
      <c r="N507" s="10">
        <v>43382</v>
      </c>
      <c r="O507" s="6">
        <f t="shared" si="22"/>
        <v>21</v>
      </c>
      <c r="P507" s="4">
        <v>1</v>
      </c>
      <c r="Q507" s="6">
        <v>1</v>
      </c>
      <c r="R507" s="14">
        <v>43403.609563912039</v>
      </c>
      <c r="S507" s="14">
        <v>43403.65182846065</v>
      </c>
      <c r="T507">
        <v>2</v>
      </c>
      <c r="U507">
        <v>9</v>
      </c>
      <c r="V507">
        <v>25.5319998264312</v>
      </c>
      <c r="W507">
        <v>0.35249882740023297</v>
      </c>
      <c r="X507" t="s">
        <v>95</v>
      </c>
    </row>
    <row r="508" spans="1:24" x14ac:dyDescent="0.35">
      <c r="A508" s="4" t="s">
        <v>402</v>
      </c>
      <c r="B508" s="4">
        <v>13</v>
      </c>
      <c r="C508" s="4">
        <v>2</v>
      </c>
      <c r="D508" s="4">
        <v>23</v>
      </c>
      <c r="E508" s="6" t="s">
        <v>638</v>
      </c>
      <c r="F508" s="4" t="s">
        <v>635</v>
      </c>
      <c r="G508" s="4">
        <v>32.148333333333341</v>
      </c>
      <c r="H508" s="11">
        <f t="shared" si="21"/>
        <v>32.15</v>
      </c>
      <c r="I508" s="4" t="s">
        <v>83</v>
      </c>
      <c r="J508" s="4" t="s">
        <v>643</v>
      </c>
      <c r="K508" s="10">
        <v>43403</v>
      </c>
      <c r="L508" s="4" t="s">
        <v>77</v>
      </c>
      <c r="M508" s="4" t="s">
        <v>78</v>
      </c>
      <c r="N508" s="10">
        <v>43381</v>
      </c>
      <c r="O508" s="6">
        <f t="shared" si="22"/>
        <v>22</v>
      </c>
      <c r="P508" s="4">
        <v>1</v>
      </c>
      <c r="Q508" s="6">
        <v>2</v>
      </c>
      <c r="R508" s="14">
        <v>43403.610012604164</v>
      </c>
      <c r="S508" s="14">
        <v>43403.652643032408</v>
      </c>
      <c r="T508">
        <v>2</v>
      </c>
      <c r="U508">
        <v>2</v>
      </c>
      <c r="V508">
        <v>10.75</v>
      </c>
      <c r="W508">
        <v>0.186046511627906</v>
      </c>
      <c r="X508" t="s">
        <v>95</v>
      </c>
    </row>
    <row r="509" spans="1:24" x14ac:dyDescent="0.35">
      <c r="A509" s="4" t="s">
        <v>403</v>
      </c>
      <c r="B509" s="4">
        <v>13.8</v>
      </c>
      <c r="C509" s="4">
        <v>2</v>
      </c>
      <c r="D509" s="4">
        <v>6</v>
      </c>
      <c r="E509" s="6" t="s">
        <v>638</v>
      </c>
      <c r="F509" s="4" t="s">
        <v>635</v>
      </c>
      <c r="G509" s="4">
        <v>32.148333333333341</v>
      </c>
      <c r="H509" s="11">
        <f t="shared" si="21"/>
        <v>32.15</v>
      </c>
      <c r="I509" s="4" t="s">
        <v>85</v>
      </c>
      <c r="J509" s="4" t="s">
        <v>642</v>
      </c>
      <c r="K509" s="10">
        <v>43403</v>
      </c>
      <c r="L509" s="4" t="s">
        <v>79</v>
      </c>
      <c r="M509" s="4" t="s">
        <v>76</v>
      </c>
      <c r="N509" s="10">
        <v>43384</v>
      </c>
      <c r="O509" s="6">
        <f t="shared" si="22"/>
        <v>19</v>
      </c>
      <c r="P509" s="4">
        <v>1</v>
      </c>
      <c r="Q509" s="6">
        <v>3</v>
      </c>
      <c r="R509" s="14">
        <v>43403.610444120372</v>
      </c>
      <c r="S509" s="14">
        <v>43403.652683715278</v>
      </c>
      <c r="T509">
        <v>2</v>
      </c>
      <c r="U509">
        <v>32</v>
      </c>
      <c r="V509">
        <v>43.222000122070298</v>
      </c>
      <c r="W509">
        <v>0.740363701578445</v>
      </c>
      <c r="X509" t="s">
        <v>95</v>
      </c>
    </row>
    <row r="510" spans="1:24" x14ac:dyDescent="0.35">
      <c r="A510" s="4" t="s">
        <v>404</v>
      </c>
      <c r="B510" s="4">
        <v>13</v>
      </c>
      <c r="C510" s="4">
        <v>2</v>
      </c>
      <c r="D510" s="4">
        <v>6</v>
      </c>
      <c r="E510" s="6" t="s">
        <v>638</v>
      </c>
      <c r="F510" s="4" t="s">
        <v>634</v>
      </c>
      <c r="G510" s="4">
        <v>32.259444444444433</v>
      </c>
      <c r="H510" s="11">
        <f t="shared" si="21"/>
        <v>32.26</v>
      </c>
      <c r="I510" s="4" t="s">
        <v>87</v>
      </c>
      <c r="J510" s="4" t="s">
        <v>643</v>
      </c>
      <c r="K510" s="10">
        <v>43403</v>
      </c>
      <c r="L510" s="4" t="s">
        <v>79</v>
      </c>
      <c r="M510" s="4" t="s">
        <v>76</v>
      </c>
      <c r="N510" s="10">
        <v>43384</v>
      </c>
      <c r="O510" s="6">
        <f t="shared" si="22"/>
        <v>19</v>
      </c>
      <c r="P510" s="4">
        <v>1</v>
      </c>
      <c r="Q510" s="6">
        <v>4</v>
      </c>
      <c r="R510" s="14">
        <v>43403.611063553239</v>
      </c>
      <c r="S510" s="14">
        <v>43403.653135370369</v>
      </c>
      <c r="T510">
        <v>1</v>
      </c>
      <c r="U510">
        <v>24</v>
      </c>
      <c r="V510">
        <v>38.518000125885003</v>
      </c>
      <c r="W510">
        <v>0.62308530872742296</v>
      </c>
      <c r="X510" t="s">
        <v>95</v>
      </c>
    </row>
    <row r="511" spans="1:24" x14ac:dyDescent="0.35">
      <c r="A511" s="4" t="s">
        <v>405</v>
      </c>
      <c r="B511" s="4">
        <v>13</v>
      </c>
      <c r="C511" s="4">
        <v>2</v>
      </c>
      <c r="D511" s="4">
        <v>29</v>
      </c>
      <c r="E511" s="6" t="s">
        <v>638</v>
      </c>
      <c r="F511" s="4" t="s">
        <v>634</v>
      </c>
      <c r="G511" s="4">
        <v>32.259444444444433</v>
      </c>
      <c r="H511" s="11">
        <f t="shared" si="21"/>
        <v>32.26</v>
      </c>
      <c r="I511" s="4" t="s">
        <v>82</v>
      </c>
      <c r="J511" s="4" t="s">
        <v>642</v>
      </c>
      <c r="K511" s="10">
        <v>43403</v>
      </c>
      <c r="L511" s="4" t="s">
        <v>79</v>
      </c>
      <c r="M511" s="4" t="s">
        <v>78</v>
      </c>
      <c r="N511" s="10">
        <v>43383</v>
      </c>
      <c r="O511" s="6">
        <f t="shared" si="22"/>
        <v>20</v>
      </c>
      <c r="P511" s="4">
        <v>1</v>
      </c>
      <c r="Q511" s="6">
        <v>5</v>
      </c>
      <c r="R511" s="14">
        <v>43403.611799293983</v>
      </c>
      <c r="S511" s="14">
        <v>43403.653944456019</v>
      </c>
      <c r="T511">
        <v>4</v>
      </c>
      <c r="U511">
        <v>39</v>
      </c>
      <c r="V511">
        <v>54.2530002593994</v>
      </c>
      <c r="W511">
        <v>0.7188542534704</v>
      </c>
      <c r="X511" t="s">
        <v>95</v>
      </c>
    </row>
    <row r="512" spans="1:24" x14ac:dyDescent="0.35">
      <c r="A512" s="4" t="s">
        <v>406</v>
      </c>
      <c r="B512" s="4">
        <v>12.7</v>
      </c>
      <c r="C512" s="4">
        <v>2</v>
      </c>
      <c r="D512" s="4">
        <v>28</v>
      </c>
      <c r="E512" s="6" t="s">
        <v>638</v>
      </c>
      <c r="F512" s="4" t="s">
        <v>635</v>
      </c>
      <c r="G512" s="4">
        <v>32.148333333333341</v>
      </c>
      <c r="H512" s="11">
        <f t="shared" si="21"/>
        <v>32.15</v>
      </c>
      <c r="I512" s="4" t="s">
        <v>88</v>
      </c>
      <c r="J512" s="4" t="s">
        <v>643</v>
      </c>
      <c r="K512" s="10">
        <v>43403</v>
      </c>
      <c r="L512" s="4" t="s">
        <v>77</v>
      </c>
      <c r="M512" s="4" t="s">
        <v>76</v>
      </c>
      <c r="N512" s="10">
        <v>43382</v>
      </c>
      <c r="O512" s="6">
        <f t="shared" si="22"/>
        <v>21</v>
      </c>
      <c r="P512" s="4">
        <v>1</v>
      </c>
      <c r="Q512" s="6">
        <v>6</v>
      </c>
      <c r="R512" s="14">
        <v>43403.612717696757</v>
      </c>
      <c r="S512" s="14">
        <v>43403.654824675927</v>
      </c>
      <c r="T512">
        <v>2</v>
      </c>
      <c r="U512">
        <v>8</v>
      </c>
      <c r="V512">
        <v>15.5790002346038</v>
      </c>
      <c r="W512">
        <v>0.51351177094345801</v>
      </c>
      <c r="X512" t="s">
        <v>95</v>
      </c>
    </row>
    <row r="513" spans="1:24" x14ac:dyDescent="0.35">
      <c r="A513" s="4" t="s">
        <v>407</v>
      </c>
      <c r="B513" s="4">
        <v>12.4</v>
      </c>
      <c r="C513" s="4">
        <v>2</v>
      </c>
      <c r="D513" s="4">
        <v>57</v>
      </c>
      <c r="E513" s="6" t="s">
        <v>638</v>
      </c>
      <c r="F513" s="4" t="s">
        <v>635</v>
      </c>
      <c r="G513" s="4">
        <v>32.148333333333341</v>
      </c>
      <c r="H513" s="11">
        <f t="shared" si="21"/>
        <v>32.15</v>
      </c>
      <c r="I513" s="4" t="s">
        <v>89</v>
      </c>
      <c r="J513" s="4" t="s">
        <v>642</v>
      </c>
      <c r="K513" s="10">
        <v>43403</v>
      </c>
      <c r="L513" s="4" t="s">
        <v>77</v>
      </c>
      <c r="M513" s="4" t="s">
        <v>78</v>
      </c>
      <c r="N513" s="10">
        <v>43384</v>
      </c>
      <c r="O513" s="6">
        <f t="shared" si="22"/>
        <v>19</v>
      </c>
      <c r="P513" s="4">
        <v>1</v>
      </c>
      <c r="Q513" s="6">
        <v>7</v>
      </c>
      <c r="R513" s="14">
        <v>43403.61343888889</v>
      </c>
      <c r="S513" s="14">
        <v>43403.655532939818</v>
      </c>
      <c r="T513">
        <v>4</v>
      </c>
      <c r="U513">
        <v>52</v>
      </c>
      <c r="V513">
        <v>102.77000021934499</v>
      </c>
      <c r="W513">
        <v>0.50598423556499705</v>
      </c>
      <c r="X513" t="s">
        <v>95</v>
      </c>
    </row>
    <row r="514" spans="1:24" x14ac:dyDescent="0.35">
      <c r="A514" s="4" t="s">
        <v>408</v>
      </c>
      <c r="B514" s="4">
        <v>14.6</v>
      </c>
      <c r="C514" s="4">
        <v>2</v>
      </c>
      <c r="D514" s="4">
        <v>6</v>
      </c>
      <c r="E514" s="6" t="s">
        <v>638</v>
      </c>
      <c r="F514" s="4" t="s">
        <v>636</v>
      </c>
      <c r="G514" s="4">
        <v>31.260555555555552</v>
      </c>
      <c r="H514" s="11">
        <f t="shared" ref="H514:H577" si="23">ROUND(G514, 2)</f>
        <v>31.26</v>
      </c>
      <c r="I514" s="4" t="s">
        <v>86</v>
      </c>
      <c r="J514" s="4" t="s">
        <v>643</v>
      </c>
      <c r="K514" s="10">
        <v>43403</v>
      </c>
      <c r="L514" s="4" t="s">
        <v>79</v>
      </c>
      <c r="M514" s="4" t="s">
        <v>76</v>
      </c>
      <c r="N514" s="10">
        <v>43385</v>
      </c>
      <c r="O514" s="6">
        <f t="shared" si="22"/>
        <v>18</v>
      </c>
      <c r="P514" s="4">
        <v>1</v>
      </c>
      <c r="Q514" s="6">
        <v>8</v>
      </c>
      <c r="R514" s="14">
        <v>43403.614631261575</v>
      </c>
      <c r="S514" s="14">
        <v>43403.656291620369</v>
      </c>
      <c r="T514">
        <v>3</v>
      </c>
      <c r="U514">
        <v>5</v>
      </c>
      <c r="V514">
        <v>12.773000001907301</v>
      </c>
      <c r="W514">
        <v>0.39145071629635603</v>
      </c>
      <c r="X514" t="s">
        <v>95</v>
      </c>
    </row>
    <row r="515" spans="1:24" x14ac:dyDescent="0.35">
      <c r="A515" s="4" t="s">
        <v>409</v>
      </c>
      <c r="B515" s="4">
        <v>12.1</v>
      </c>
      <c r="C515" s="4">
        <v>2</v>
      </c>
      <c r="D515" s="4">
        <v>52</v>
      </c>
      <c r="E515" s="6" t="s">
        <v>638</v>
      </c>
      <c r="F515" s="4" t="s">
        <v>636</v>
      </c>
      <c r="G515" s="4">
        <v>31.260555555555552</v>
      </c>
      <c r="H515" s="11">
        <f t="shared" si="23"/>
        <v>31.26</v>
      </c>
      <c r="I515" s="4" t="s">
        <v>88</v>
      </c>
      <c r="J515" s="4" t="s">
        <v>643</v>
      </c>
      <c r="K515" s="10">
        <v>43403</v>
      </c>
      <c r="L515" s="4" t="s">
        <v>77</v>
      </c>
      <c r="M515" s="4" t="s">
        <v>78</v>
      </c>
      <c r="N515" s="10">
        <v>43382</v>
      </c>
      <c r="O515" s="6">
        <f t="shared" si="22"/>
        <v>21</v>
      </c>
      <c r="P515" s="4">
        <v>1</v>
      </c>
      <c r="Q515" s="6">
        <v>9</v>
      </c>
      <c r="R515" s="14">
        <v>43403.615484363429</v>
      </c>
      <c r="S515" s="14">
        <v>43403.657620497688</v>
      </c>
      <c r="T515">
        <v>2</v>
      </c>
      <c r="U515">
        <v>10</v>
      </c>
      <c r="V515">
        <v>35.5300002098083</v>
      </c>
      <c r="W515">
        <v>0.28145229217418899</v>
      </c>
      <c r="X515" t="s">
        <v>95</v>
      </c>
    </row>
    <row r="516" spans="1:24" x14ac:dyDescent="0.35">
      <c r="A516" s="4" t="s">
        <v>410</v>
      </c>
      <c r="B516" s="4">
        <v>13.5</v>
      </c>
      <c r="C516" s="4">
        <v>2</v>
      </c>
      <c r="D516" s="4">
        <v>32</v>
      </c>
      <c r="E516" s="6" t="s">
        <v>638</v>
      </c>
      <c r="F516" s="4" t="s">
        <v>636</v>
      </c>
      <c r="G516" s="4">
        <v>31.260555555555552</v>
      </c>
      <c r="H516" s="11">
        <f t="shared" si="23"/>
        <v>31.26</v>
      </c>
      <c r="I516" s="4" t="s">
        <v>84</v>
      </c>
      <c r="J516" s="4" t="s">
        <v>642</v>
      </c>
      <c r="K516" s="10">
        <v>43403</v>
      </c>
      <c r="L516" s="4" t="s">
        <v>79</v>
      </c>
      <c r="M516" s="4" t="s">
        <v>76</v>
      </c>
      <c r="N516" s="10">
        <v>43384</v>
      </c>
      <c r="O516" s="6">
        <f t="shared" si="22"/>
        <v>19</v>
      </c>
      <c r="P516" s="4">
        <v>1</v>
      </c>
      <c r="Q516" s="6">
        <v>10</v>
      </c>
      <c r="R516" s="14">
        <v>43403.616089664349</v>
      </c>
      <c r="S516" s="14">
        <v>43403.658313900465</v>
      </c>
      <c r="T516">
        <v>1</v>
      </c>
      <c r="U516">
        <v>59</v>
      </c>
      <c r="V516">
        <v>178.47799992561301</v>
      </c>
      <c r="W516">
        <v>0.33057295590823599</v>
      </c>
      <c r="X516" t="s">
        <v>95</v>
      </c>
    </row>
    <row r="517" spans="1:24" x14ac:dyDescent="0.35">
      <c r="A517" s="4" t="s">
        <v>411</v>
      </c>
      <c r="B517" s="4">
        <v>13.2</v>
      </c>
      <c r="C517" s="4">
        <v>2</v>
      </c>
      <c r="D517" s="4">
        <v>5</v>
      </c>
      <c r="E517" s="6" t="s">
        <v>638</v>
      </c>
      <c r="F517" s="4" t="s">
        <v>636</v>
      </c>
      <c r="G517" s="4">
        <v>31.260555555555552</v>
      </c>
      <c r="H517" s="11">
        <f t="shared" si="23"/>
        <v>31.26</v>
      </c>
      <c r="I517" s="4" t="s">
        <v>87</v>
      </c>
      <c r="J517" s="4" t="s">
        <v>643</v>
      </c>
      <c r="K517" s="10">
        <v>43403</v>
      </c>
      <c r="L517" s="4" t="s">
        <v>77</v>
      </c>
      <c r="M517" s="4" t="s">
        <v>76</v>
      </c>
      <c r="N517" s="10">
        <v>43383</v>
      </c>
      <c r="O517" s="6">
        <f t="shared" si="22"/>
        <v>20</v>
      </c>
      <c r="P517" s="4">
        <v>1</v>
      </c>
      <c r="Q517" s="6">
        <v>11</v>
      </c>
      <c r="R517" s="14">
        <v>43403.616726458335</v>
      </c>
      <c r="S517" s="14">
        <v>43403.659073668983</v>
      </c>
      <c r="T517">
        <v>1</v>
      </c>
      <c r="U517">
        <v>7</v>
      </c>
      <c r="V517">
        <v>13.3129999637603</v>
      </c>
      <c r="W517">
        <v>0.52580184924921902</v>
      </c>
      <c r="X517" t="s">
        <v>95</v>
      </c>
    </row>
    <row r="518" spans="1:24" x14ac:dyDescent="0.35">
      <c r="A518" s="4" t="s">
        <v>412</v>
      </c>
      <c r="B518" s="4">
        <v>11.3</v>
      </c>
      <c r="C518" s="4">
        <v>2</v>
      </c>
      <c r="D518" s="4">
        <v>32</v>
      </c>
      <c r="E518" s="6" t="s">
        <v>639</v>
      </c>
      <c r="F518" s="4" t="s">
        <v>634</v>
      </c>
      <c r="G518" s="4">
        <v>32.30833333333333</v>
      </c>
      <c r="H518" s="11">
        <f t="shared" si="23"/>
        <v>32.31</v>
      </c>
      <c r="I518" s="4" t="s">
        <v>83</v>
      </c>
      <c r="J518" s="4" t="s">
        <v>643</v>
      </c>
      <c r="K518" s="10">
        <v>43403</v>
      </c>
      <c r="L518" s="4" t="s">
        <v>79</v>
      </c>
      <c r="M518" s="4" t="s">
        <v>78</v>
      </c>
      <c r="N518" s="10">
        <v>43383</v>
      </c>
      <c r="O518" s="6">
        <f t="shared" si="22"/>
        <v>20</v>
      </c>
      <c r="P518" s="4">
        <v>1</v>
      </c>
      <c r="Q518" s="6">
        <v>12</v>
      </c>
      <c r="R518" s="14">
        <v>43403.617360173608</v>
      </c>
      <c r="S518" s="14">
        <v>43403.659952453701</v>
      </c>
      <c r="T518">
        <v>1</v>
      </c>
      <c r="U518">
        <v>1</v>
      </c>
      <c r="V518">
        <v>3.4850001335143999</v>
      </c>
      <c r="W518">
        <v>0.286944034917887</v>
      </c>
      <c r="X518" t="s">
        <v>95</v>
      </c>
    </row>
    <row r="519" spans="1:24" x14ac:dyDescent="0.35">
      <c r="A519" s="4" t="s">
        <v>413</v>
      </c>
      <c r="B519" s="4">
        <v>10.7</v>
      </c>
      <c r="C519" s="4">
        <v>2</v>
      </c>
      <c r="D519" s="4">
        <v>51</v>
      </c>
      <c r="E519" s="6" t="s">
        <v>639</v>
      </c>
      <c r="F519" s="4" t="s">
        <v>634</v>
      </c>
      <c r="G519" s="4">
        <v>32.30833333333333</v>
      </c>
      <c r="H519" s="11">
        <f t="shared" si="23"/>
        <v>32.31</v>
      </c>
      <c r="I519" s="4" t="s">
        <v>89</v>
      </c>
      <c r="J519" s="4" t="s">
        <v>642</v>
      </c>
      <c r="K519" s="10">
        <v>43403</v>
      </c>
      <c r="L519" s="4" t="s">
        <v>79</v>
      </c>
      <c r="M519" s="4" t="s">
        <v>78</v>
      </c>
      <c r="N519" s="10">
        <v>43384</v>
      </c>
      <c r="O519" s="6">
        <f t="shared" si="22"/>
        <v>19</v>
      </c>
      <c r="P519" s="4">
        <v>1</v>
      </c>
      <c r="Q519" s="6">
        <v>13</v>
      </c>
      <c r="R519" s="14">
        <v>43403.617900752317</v>
      </c>
      <c r="S519" s="14">
        <v>43403.659975057868</v>
      </c>
      <c r="T519">
        <v>2</v>
      </c>
      <c r="U519">
        <v>17</v>
      </c>
      <c r="V519">
        <v>54.628999948501502</v>
      </c>
      <c r="W519">
        <v>0.31119002756824699</v>
      </c>
      <c r="X519" t="s">
        <v>95</v>
      </c>
    </row>
    <row r="520" spans="1:24" x14ac:dyDescent="0.35">
      <c r="A520" s="4" t="s">
        <v>414</v>
      </c>
      <c r="B520" s="4">
        <v>13.6</v>
      </c>
      <c r="C520" s="4">
        <v>2</v>
      </c>
      <c r="D520" s="4">
        <v>33</v>
      </c>
      <c r="E520" s="6" t="s">
        <v>639</v>
      </c>
      <c r="F520" s="4" t="s">
        <v>635</v>
      </c>
      <c r="G520" s="4">
        <v>32.024999999999999</v>
      </c>
      <c r="H520" s="11">
        <f t="shared" si="23"/>
        <v>32.03</v>
      </c>
      <c r="I520" s="4" t="s">
        <v>84</v>
      </c>
      <c r="J520" s="4" t="s">
        <v>642</v>
      </c>
      <c r="K520" s="10">
        <v>43403</v>
      </c>
      <c r="L520" s="4" t="s">
        <v>77</v>
      </c>
      <c r="M520" s="4" t="s">
        <v>76</v>
      </c>
      <c r="N520" s="10">
        <v>43385</v>
      </c>
      <c r="O520" s="6">
        <f t="shared" ref="O520:O583" si="24">K520-N520</f>
        <v>18</v>
      </c>
      <c r="P520" s="4">
        <v>1</v>
      </c>
      <c r="Q520" s="6">
        <v>14</v>
      </c>
      <c r="R520" s="14">
        <v>43403.618389606483</v>
      </c>
      <c r="S520" s="14">
        <v>43403.660712222219</v>
      </c>
      <c r="T520">
        <v>1</v>
      </c>
      <c r="U520">
        <v>91</v>
      </c>
      <c r="V520">
        <v>140.78900003433199</v>
      </c>
      <c r="W520">
        <v>0.64635731468942204</v>
      </c>
      <c r="X520" t="s">
        <v>95</v>
      </c>
    </row>
    <row r="521" spans="1:24" x14ac:dyDescent="0.35">
      <c r="A521" s="4" t="s">
        <v>415</v>
      </c>
      <c r="B521" s="4">
        <v>11.9</v>
      </c>
      <c r="C521" s="4">
        <v>2</v>
      </c>
      <c r="D521" s="4">
        <v>47</v>
      </c>
      <c r="E521" s="6" t="s">
        <v>639</v>
      </c>
      <c r="F521" s="4" t="s">
        <v>635</v>
      </c>
      <c r="G521" s="4">
        <v>32.024999999999999</v>
      </c>
      <c r="H521" s="11">
        <f t="shared" si="23"/>
        <v>32.03</v>
      </c>
      <c r="I521" s="4" t="s">
        <v>89</v>
      </c>
      <c r="J521" s="4" t="s">
        <v>642</v>
      </c>
      <c r="K521" s="10">
        <v>43403</v>
      </c>
      <c r="L521" s="4" t="s">
        <v>77</v>
      </c>
      <c r="M521" s="4" t="s">
        <v>78</v>
      </c>
      <c r="N521" s="10">
        <v>43385</v>
      </c>
      <c r="O521" s="6">
        <f t="shared" si="24"/>
        <v>18</v>
      </c>
      <c r="P521" s="4">
        <v>1</v>
      </c>
      <c r="Q521" s="6">
        <v>15</v>
      </c>
      <c r="R521" s="14">
        <v>43403.619275787038</v>
      </c>
      <c r="S521" s="14">
        <v>43403.661314884259</v>
      </c>
      <c r="T521">
        <v>2</v>
      </c>
      <c r="U521">
        <v>4</v>
      </c>
      <c r="V521">
        <v>11.1060001850128</v>
      </c>
      <c r="W521">
        <v>0.360165670211123</v>
      </c>
      <c r="X521" t="s">
        <v>95</v>
      </c>
    </row>
    <row r="522" spans="1:24" x14ac:dyDescent="0.35">
      <c r="A522" s="4" t="s">
        <v>416</v>
      </c>
      <c r="B522" s="4">
        <v>11.9</v>
      </c>
      <c r="C522" s="4">
        <v>2</v>
      </c>
      <c r="D522" s="4">
        <v>4</v>
      </c>
      <c r="E522" s="6" t="s">
        <v>639</v>
      </c>
      <c r="F522" s="4" t="s">
        <v>634</v>
      </c>
      <c r="G522" s="4">
        <v>32.30833333333333</v>
      </c>
      <c r="H522" s="11">
        <f t="shared" si="23"/>
        <v>32.31</v>
      </c>
      <c r="I522" s="4" t="s">
        <v>83</v>
      </c>
      <c r="J522" s="4" t="s">
        <v>643</v>
      </c>
      <c r="K522" s="10">
        <v>43403</v>
      </c>
      <c r="L522" s="4" t="s">
        <v>77</v>
      </c>
      <c r="M522" s="4" t="s">
        <v>76</v>
      </c>
      <c r="N522" s="10">
        <v>43381</v>
      </c>
      <c r="O522" s="6">
        <f t="shared" si="24"/>
        <v>22</v>
      </c>
      <c r="P522" s="4">
        <v>1</v>
      </c>
      <c r="Q522" s="6">
        <v>16</v>
      </c>
      <c r="R522" s="14">
        <v>43403.619957071758</v>
      </c>
      <c r="S522" s="14">
        <v>43403.661887800925</v>
      </c>
      <c r="T522">
        <v>1</v>
      </c>
      <c r="U522">
        <v>51</v>
      </c>
      <c r="V522">
        <v>123.064999818801</v>
      </c>
      <c r="W522">
        <v>0.414415147077489</v>
      </c>
      <c r="X522" t="s">
        <v>95</v>
      </c>
    </row>
    <row r="523" spans="1:24" x14ac:dyDescent="0.35">
      <c r="A523" s="4" t="s">
        <v>417</v>
      </c>
      <c r="B523" s="4">
        <v>14.1</v>
      </c>
      <c r="C523" s="4">
        <v>2</v>
      </c>
      <c r="D523" s="4">
        <v>4</v>
      </c>
      <c r="E523" s="6" t="s">
        <v>639</v>
      </c>
      <c r="F523" s="4" t="s">
        <v>634</v>
      </c>
      <c r="G523" s="4">
        <v>32.30833333333333</v>
      </c>
      <c r="H523" s="11">
        <f t="shared" si="23"/>
        <v>32.31</v>
      </c>
      <c r="I523" s="4" t="s">
        <v>82</v>
      </c>
      <c r="J523" s="4" t="s">
        <v>642</v>
      </c>
      <c r="K523" s="10">
        <v>43403</v>
      </c>
      <c r="L523" s="4" t="s">
        <v>77</v>
      </c>
      <c r="M523" s="4" t="s">
        <v>76</v>
      </c>
      <c r="N523" s="10">
        <v>43383</v>
      </c>
      <c r="O523" s="6">
        <f t="shared" si="24"/>
        <v>20</v>
      </c>
      <c r="P523" s="4">
        <v>1</v>
      </c>
      <c r="Q523" s="6">
        <v>17</v>
      </c>
      <c r="R523" s="14">
        <v>43403.620679583335</v>
      </c>
      <c r="S523" s="14">
        <v>43403.663039629631</v>
      </c>
      <c r="T523">
        <v>2</v>
      </c>
      <c r="U523">
        <v>15</v>
      </c>
      <c r="V523">
        <v>30.861999988555901</v>
      </c>
      <c r="W523">
        <v>0.48603460584415198</v>
      </c>
      <c r="X523" t="s">
        <v>95</v>
      </c>
    </row>
    <row r="524" spans="1:24" x14ac:dyDescent="0.35">
      <c r="A524" s="4" t="s">
        <v>418</v>
      </c>
      <c r="B524" s="4">
        <v>13.3</v>
      </c>
      <c r="C524" s="4">
        <v>2</v>
      </c>
      <c r="D524" s="4">
        <v>30</v>
      </c>
      <c r="E524" s="6" t="s">
        <v>639</v>
      </c>
      <c r="F524" s="4" t="s">
        <v>635</v>
      </c>
      <c r="G524" s="4">
        <v>32.024999999999999</v>
      </c>
      <c r="H524" s="11">
        <f t="shared" si="23"/>
        <v>32.03</v>
      </c>
      <c r="I524" s="4" t="s">
        <v>82</v>
      </c>
      <c r="J524" s="4" t="s">
        <v>642</v>
      </c>
      <c r="K524" s="10">
        <v>43403</v>
      </c>
      <c r="L524" s="4" t="s">
        <v>79</v>
      </c>
      <c r="M524" s="4" t="s">
        <v>78</v>
      </c>
      <c r="N524" s="10">
        <v>43383</v>
      </c>
      <c r="O524" s="6">
        <f t="shared" si="24"/>
        <v>20</v>
      </c>
      <c r="P524" s="4">
        <v>1</v>
      </c>
      <c r="Q524" s="6">
        <v>18</v>
      </c>
      <c r="R524" s="14">
        <v>43403.621172222222</v>
      </c>
      <c r="S524" s="14">
        <v>43403.66350934028</v>
      </c>
      <c r="T524">
        <v>4</v>
      </c>
      <c r="U524">
        <v>22</v>
      </c>
      <c r="V524">
        <v>51.691999912261899</v>
      </c>
      <c r="W524">
        <v>0.42559777213768302</v>
      </c>
      <c r="X524" t="s">
        <v>95</v>
      </c>
    </row>
    <row r="525" spans="1:24" x14ac:dyDescent="0.35">
      <c r="A525" s="4" t="s">
        <v>419</v>
      </c>
      <c r="B525" s="4">
        <v>11.4</v>
      </c>
      <c r="C525" s="4">
        <v>2</v>
      </c>
      <c r="D525" s="4">
        <v>33</v>
      </c>
      <c r="E525" s="6" t="s">
        <v>639</v>
      </c>
      <c r="F525" s="4" t="s">
        <v>635</v>
      </c>
      <c r="G525" s="4">
        <v>32.024999999999999</v>
      </c>
      <c r="H525" s="11">
        <f t="shared" si="23"/>
        <v>32.03</v>
      </c>
      <c r="I525" s="4" t="s">
        <v>86</v>
      </c>
      <c r="J525" s="4" t="s">
        <v>643</v>
      </c>
      <c r="K525" s="10">
        <v>43403</v>
      </c>
      <c r="L525" s="4" t="s">
        <v>77</v>
      </c>
      <c r="M525" s="4" t="s">
        <v>78</v>
      </c>
      <c r="N525" s="10">
        <v>43383</v>
      </c>
      <c r="O525" s="6">
        <f t="shared" si="24"/>
        <v>20</v>
      </c>
      <c r="P525" s="4">
        <v>1</v>
      </c>
      <c r="Q525" s="6">
        <v>19</v>
      </c>
      <c r="R525" s="14">
        <v>43403.62178134259</v>
      </c>
      <c r="S525" s="14">
        <v>43403.663909722221</v>
      </c>
      <c r="T525">
        <v>2</v>
      </c>
      <c r="U525">
        <v>3</v>
      </c>
      <c r="V525">
        <v>10.5959999561309</v>
      </c>
      <c r="W525">
        <v>0.28312570898645201</v>
      </c>
      <c r="X525" t="s">
        <v>95</v>
      </c>
    </row>
    <row r="526" spans="1:24" x14ac:dyDescent="0.35">
      <c r="A526" s="4" t="s">
        <v>420</v>
      </c>
      <c r="B526" s="4">
        <v>12.5</v>
      </c>
      <c r="C526" s="4">
        <v>2</v>
      </c>
      <c r="D526" s="4">
        <v>24</v>
      </c>
      <c r="E526" s="6" t="s">
        <v>639</v>
      </c>
      <c r="F526" s="4" t="s">
        <v>636</v>
      </c>
      <c r="G526" s="4">
        <v>30.424999999999997</v>
      </c>
      <c r="H526" s="11">
        <f t="shared" si="23"/>
        <v>30.43</v>
      </c>
      <c r="I526" s="4" t="s">
        <v>86</v>
      </c>
      <c r="J526" s="4" t="s">
        <v>643</v>
      </c>
      <c r="K526" s="10">
        <v>43403</v>
      </c>
      <c r="L526" s="4" t="s">
        <v>79</v>
      </c>
      <c r="M526" s="4" t="s">
        <v>78</v>
      </c>
      <c r="N526" s="10">
        <v>43384</v>
      </c>
      <c r="O526" s="6">
        <f t="shared" si="24"/>
        <v>19</v>
      </c>
      <c r="P526" s="4">
        <v>1</v>
      </c>
      <c r="Q526" s="6">
        <v>20</v>
      </c>
      <c r="R526" s="14">
        <v>43403.622679849534</v>
      </c>
      <c r="S526" s="14">
        <v>43403.664673298612</v>
      </c>
      <c r="T526">
        <v>4</v>
      </c>
      <c r="U526">
        <v>13</v>
      </c>
      <c r="V526">
        <v>38.579999923705998</v>
      </c>
      <c r="W526">
        <v>0.33696215722416201</v>
      </c>
      <c r="X526" t="s">
        <v>95</v>
      </c>
    </row>
    <row r="527" spans="1:24" x14ac:dyDescent="0.35">
      <c r="A527" s="4" t="s">
        <v>421</v>
      </c>
      <c r="B527" s="4">
        <v>12.9</v>
      </c>
      <c r="C527" s="4">
        <v>2</v>
      </c>
      <c r="D527" s="4">
        <v>61</v>
      </c>
      <c r="E527" s="6" t="s">
        <v>639</v>
      </c>
      <c r="F527" s="4" t="s">
        <v>636</v>
      </c>
      <c r="G527" s="4">
        <v>30.424999999999997</v>
      </c>
      <c r="H527" s="11">
        <f t="shared" si="23"/>
        <v>30.43</v>
      </c>
      <c r="I527" s="4" t="s">
        <v>84</v>
      </c>
      <c r="J527" s="4" t="s">
        <v>642</v>
      </c>
      <c r="K527" s="10">
        <v>43403</v>
      </c>
      <c r="L527" s="4" t="s">
        <v>79</v>
      </c>
      <c r="M527" s="4" t="s">
        <v>78</v>
      </c>
      <c r="N527" s="10">
        <v>43385</v>
      </c>
      <c r="O527" s="6">
        <f t="shared" si="24"/>
        <v>18</v>
      </c>
      <c r="P527" s="4">
        <v>1</v>
      </c>
      <c r="Q527" s="6">
        <v>21</v>
      </c>
      <c r="R527" s="14">
        <v>43403.623361828701</v>
      </c>
      <c r="S527" s="14">
        <v>43403.665425312502</v>
      </c>
      <c r="T527">
        <v>2</v>
      </c>
      <c r="U527">
        <v>51</v>
      </c>
      <c r="V527">
        <v>75.774999856948796</v>
      </c>
      <c r="W527">
        <v>0.67304520087469299</v>
      </c>
      <c r="X527" t="s">
        <v>95</v>
      </c>
    </row>
    <row r="528" spans="1:24" x14ac:dyDescent="0.35">
      <c r="A528" s="4" t="s">
        <v>422</v>
      </c>
      <c r="B528" s="4">
        <v>12.2</v>
      </c>
      <c r="C528" s="4">
        <v>2</v>
      </c>
      <c r="D528" s="4">
        <v>57</v>
      </c>
      <c r="E528" s="6" t="s">
        <v>639</v>
      </c>
      <c r="F528" s="4" t="s">
        <v>636</v>
      </c>
      <c r="G528" s="4">
        <v>30.424999999999997</v>
      </c>
      <c r="H528" s="11">
        <f t="shared" si="23"/>
        <v>30.43</v>
      </c>
      <c r="I528" s="4" t="s">
        <v>88</v>
      </c>
      <c r="J528" s="4" t="s">
        <v>643</v>
      </c>
      <c r="K528" s="10">
        <v>43403</v>
      </c>
      <c r="L528" s="4" t="s">
        <v>79</v>
      </c>
      <c r="M528" s="4" t="s">
        <v>78</v>
      </c>
      <c r="N528" s="10">
        <v>43383</v>
      </c>
      <c r="O528" s="6">
        <f t="shared" si="24"/>
        <v>20</v>
      </c>
      <c r="P528" s="4">
        <v>1</v>
      </c>
      <c r="Q528" s="6">
        <v>22</v>
      </c>
      <c r="R528" s="14">
        <v>43403.624395231484</v>
      </c>
      <c r="S528" s="14">
        <v>43403.666640925927</v>
      </c>
      <c r="T528">
        <v>1</v>
      </c>
      <c r="U528">
        <v>78</v>
      </c>
      <c r="V528">
        <v>192.625</v>
      </c>
      <c r="W528">
        <v>0.40493186242699503</v>
      </c>
      <c r="X528" t="s">
        <v>95</v>
      </c>
    </row>
    <row r="529" spans="1:24" x14ac:dyDescent="0.35">
      <c r="A529" s="4" t="s">
        <v>423</v>
      </c>
      <c r="B529" s="4">
        <v>13.5</v>
      </c>
      <c r="C529" s="4">
        <v>2</v>
      </c>
      <c r="D529" s="4">
        <v>35</v>
      </c>
      <c r="E529" s="6" t="s">
        <v>639</v>
      </c>
      <c r="F529" s="4" t="s">
        <v>636</v>
      </c>
      <c r="G529" s="4">
        <v>30.424999999999997</v>
      </c>
      <c r="H529" s="11">
        <f t="shared" si="23"/>
        <v>30.43</v>
      </c>
      <c r="I529" s="4" t="s">
        <v>85</v>
      </c>
      <c r="J529" s="4" t="s">
        <v>642</v>
      </c>
      <c r="K529" s="10">
        <v>43403</v>
      </c>
      <c r="L529" s="4" t="s">
        <v>79</v>
      </c>
      <c r="M529" s="4" t="s">
        <v>78</v>
      </c>
      <c r="N529" s="10">
        <v>43383</v>
      </c>
      <c r="O529" s="6">
        <f t="shared" si="24"/>
        <v>20</v>
      </c>
      <c r="P529" s="4">
        <v>1</v>
      </c>
      <c r="Q529" s="6">
        <v>23</v>
      </c>
      <c r="R529" s="14">
        <v>43403.625006932867</v>
      </c>
      <c r="S529" s="14">
        <v>43403.668048263891</v>
      </c>
      <c r="T529">
        <v>2</v>
      </c>
      <c r="U529">
        <v>89</v>
      </c>
      <c r="V529">
        <v>114.329999923706</v>
      </c>
      <c r="W529">
        <v>0.77844835178335403</v>
      </c>
      <c r="X529" t="s">
        <v>95</v>
      </c>
    </row>
    <row r="530" spans="1:24" x14ac:dyDescent="0.35">
      <c r="A530" s="4" t="s">
        <v>424</v>
      </c>
      <c r="B530" s="4">
        <v>13.5</v>
      </c>
      <c r="C530" s="4">
        <v>2</v>
      </c>
      <c r="D530" s="4">
        <v>31</v>
      </c>
      <c r="E530" s="6" t="s">
        <v>638</v>
      </c>
      <c r="F530" s="4" t="s">
        <v>634</v>
      </c>
      <c r="G530" s="4">
        <v>32.295555555555559</v>
      </c>
      <c r="H530" s="11">
        <f t="shared" si="23"/>
        <v>32.299999999999997</v>
      </c>
      <c r="I530" s="4" t="s">
        <v>87</v>
      </c>
      <c r="J530" s="4" t="s">
        <v>643</v>
      </c>
      <c r="K530" s="10">
        <v>43403</v>
      </c>
      <c r="L530" s="4" t="s">
        <v>79</v>
      </c>
      <c r="M530" s="4" t="s">
        <v>78</v>
      </c>
      <c r="N530" s="10">
        <v>43384</v>
      </c>
      <c r="O530" s="6">
        <f t="shared" si="24"/>
        <v>19</v>
      </c>
      <c r="P530" s="4">
        <v>2</v>
      </c>
      <c r="Q530" s="6">
        <v>0</v>
      </c>
      <c r="R530" s="14">
        <v>43403.651782939814</v>
      </c>
      <c r="S530" s="14">
        <v>43403.694537083335</v>
      </c>
      <c r="T530">
        <v>3</v>
      </c>
      <c r="U530">
        <v>8</v>
      </c>
      <c r="V530">
        <v>21.999000072479198</v>
      </c>
      <c r="W530">
        <v>0.36365289211521901</v>
      </c>
      <c r="X530" t="s">
        <v>95</v>
      </c>
    </row>
    <row r="531" spans="1:24" x14ac:dyDescent="0.35">
      <c r="A531" s="4" t="s">
        <v>425</v>
      </c>
      <c r="B531" s="4">
        <v>11.4</v>
      </c>
      <c r="C531" s="4">
        <v>2</v>
      </c>
      <c r="D531" s="4">
        <v>3</v>
      </c>
      <c r="E531" s="6" t="s">
        <v>638</v>
      </c>
      <c r="F531" s="4" t="s">
        <v>634</v>
      </c>
      <c r="G531" s="4">
        <v>32.295555555555559</v>
      </c>
      <c r="H531" s="11">
        <f t="shared" si="23"/>
        <v>32.299999999999997</v>
      </c>
      <c r="I531" s="4" t="s">
        <v>85</v>
      </c>
      <c r="J531" s="4" t="s">
        <v>642</v>
      </c>
      <c r="K531" s="10">
        <v>43403</v>
      </c>
      <c r="L531" s="4" t="s">
        <v>77</v>
      </c>
      <c r="M531" s="4" t="s">
        <v>76</v>
      </c>
      <c r="N531" s="10">
        <v>43382</v>
      </c>
      <c r="O531" s="6">
        <f t="shared" si="24"/>
        <v>21</v>
      </c>
      <c r="P531" s="4">
        <v>2</v>
      </c>
      <c r="Q531" s="6">
        <v>1</v>
      </c>
      <c r="R531" s="14">
        <v>43403.652542314812</v>
      </c>
      <c r="S531" s="14">
        <v>43403.69459097222</v>
      </c>
      <c r="T531">
        <v>3</v>
      </c>
      <c r="U531">
        <v>3</v>
      </c>
      <c r="V531">
        <v>11.5709998607635</v>
      </c>
      <c r="W531">
        <v>0.25926886492953699</v>
      </c>
      <c r="X531" t="s">
        <v>95</v>
      </c>
    </row>
    <row r="532" spans="1:24" x14ac:dyDescent="0.35">
      <c r="A532" s="4" t="s">
        <v>426</v>
      </c>
      <c r="B532" s="4">
        <v>12.6</v>
      </c>
      <c r="C532" s="4">
        <v>2</v>
      </c>
      <c r="D532" s="4">
        <v>57</v>
      </c>
      <c r="E532" s="6" t="s">
        <v>638</v>
      </c>
      <c r="F532" s="4" t="s">
        <v>635</v>
      </c>
      <c r="G532" s="4">
        <v>32.200555555555553</v>
      </c>
      <c r="H532" s="11">
        <f t="shared" si="23"/>
        <v>32.200000000000003</v>
      </c>
      <c r="I532" s="4" t="s">
        <v>84</v>
      </c>
      <c r="J532" s="4" t="s">
        <v>642</v>
      </c>
      <c r="K532" s="10">
        <v>43403</v>
      </c>
      <c r="L532" s="4" t="s">
        <v>77</v>
      </c>
      <c r="M532" s="4" t="s">
        <v>78</v>
      </c>
      <c r="N532" s="10">
        <v>43384</v>
      </c>
      <c r="O532" s="6">
        <f t="shared" si="24"/>
        <v>19</v>
      </c>
      <c r="P532" s="4">
        <v>2</v>
      </c>
      <c r="Q532" s="6">
        <v>2</v>
      </c>
      <c r="R532" s="14">
        <v>43403.653233333331</v>
      </c>
      <c r="S532" s="14">
        <v>43403.695258321757</v>
      </c>
      <c r="T532">
        <v>6</v>
      </c>
      <c r="U532">
        <v>799</v>
      </c>
      <c r="V532">
        <v>1529.7360000610299</v>
      </c>
      <c r="W532">
        <v>0.52231234668473503</v>
      </c>
      <c r="X532" t="s">
        <v>95</v>
      </c>
    </row>
    <row r="533" spans="1:24" x14ac:dyDescent="0.35">
      <c r="A533" s="4" t="s">
        <v>427</v>
      </c>
      <c r="B533" s="4">
        <v>12.5</v>
      </c>
      <c r="C533" s="4">
        <v>2</v>
      </c>
      <c r="D533" s="4">
        <v>28</v>
      </c>
      <c r="E533" s="6" t="s">
        <v>638</v>
      </c>
      <c r="F533" s="4" t="s">
        <v>635</v>
      </c>
      <c r="G533" s="4">
        <v>32.200555555555553</v>
      </c>
      <c r="H533" s="11">
        <f t="shared" si="23"/>
        <v>32.200000000000003</v>
      </c>
      <c r="I533" s="4" t="s">
        <v>88</v>
      </c>
      <c r="J533" s="4" t="s">
        <v>643</v>
      </c>
      <c r="K533" s="10">
        <v>43403</v>
      </c>
      <c r="L533" s="4" t="s">
        <v>77</v>
      </c>
      <c r="M533" s="4" t="s">
        <v>76</v>
      </c>
      <c r="N533" s="10">
        <v>43382</v>
      </c>
      <c r="O533" s="6">
        <f t="shared" si="24"/>
        <v>21</v>
      </c>
      <c r="P533" s="4">
        <v>2</v>
      </c>
      <c r="Q533" s="6">
        <v>3</v>
      </c>
      <c r="R533" s="14">
        <v>43403.65383087963</v>
      </c>
      <c r="S533" s="14">
        <v>43403.696056608795</v>
      </c>
      <c r="T533">
        <v>3</v>
      </c>
      <c r="U533">
        <v>83</v>
      </c>
      <c r="V533">
        <v>148.32100009918199</v>
      </c>
      <c r="W533">
        <v>0.55959708972092903</v>
      </c>
      <c r="X533" t="s">
        <v>95</v>
      </c>
    </row>
    <row r="534" spans="1:24" x14ac:dyDescent="0.35">
      <c r="A534" s="4" t="s">
        <v>428</v>
      </c>
      <c r="B534" s="4">
        <v>10.9</v>
      </c>
      <c r="C534" s="4">
        <v>2</v>
      </c>
      <c r="D534" s="4">
        <v>5</v>
      </c>
      <c r="E534" s="6" t="s">
        <v>638</v>
      </c>
      <c r="F534" s="4" t="s">
        <v>634</v>
      </c>
      <c r="G534" s="4">
        <v>32.295555555555559</v>
      </c>
      <c r="H534" s="11">
        <f t="shared" si="23"/>
        <v>32.299999999999997</v>
      </c>
      <c r="I534" s="4" t="s">
        <v>86</v>
      </c>
      <c r="J534" s="4" t="s">
        <v>643</v>
      </c>
      <c r="K534" s="10">
        <v>43403</v>
      </c>
      <c r="L534" s="4" t="s">
        <v>77</v>
      </c>
      <c r="M534" s="4" t="s">
        <v>76</v>
      </c>
      <c r="N534" s="10">
        <v>43384</v>
      </c>
      <c r="O534" s="6">
        <f t="shared" si="24"/>
        <v>19</v>
      </c>
      <c r="P534" s="4">
        <v>2</v>
      </c>
      <c r="Q534" s="6">
        <v>4</v>
      </c>
      <c r="R534" s="14">
        <v>43403.654534398149</v>
      </c>
      <c r="S534" s="14">
        <v>43403.696500266204</v>
      </c>
      <c r="T534">
        <v>6</v>
      </c>
      <c r="U534">
        <v>9</v>
      </c>
      <c r="V534">
        <v>21.6940002441406</v>
      </c>
      <c r="W534">
        <v>0.414861247290288</v>
      </c>
      <c r="X534" t="s">
        <v>95</v>
      </c>
    </row>
    <row r="535" spans="1:24" x14ac:dyDescent="0.35">
      <c r="A535" s="4" t="s">
        <v>429</v>
      </c>
      <c r="B535" s="4">
        <v>12.2</v>
      </c>
      <c r="C535" s="4">
        <v>2</v>
      </c>
      <c r="D535" s="4">
        <v>6</v>
      </c>
      <c r="E535" s="6" t="s">
        <v>638</v>
      </c>
      <c r="F535" s="4" t="s">
        <v>634</v>
      </c>
      <c r="G535" s="4">
        <v>32.295555555555559</v>
      </c>
      <c r="H535" s="11">
        <f t="shared" si="23"/>
        <v>32.299999999999997</v>
      </c>
      <c r="I535" s="4" t="s">
        <v>87</v>
      </c>
      <c r="J535" s="4" t="s">
        <v>643</v>
      </c>
      <c r="K535" s="10">
        <v>43403</v>
      </c>
      <c r="L535" s="4" t="s">
        <v>79</v>
      </c>
      <c r="M535" s="4" t="s">
        <v>76</v>
      </c>
      <c r="N535" s="10">
        <v>43384</v>
      </c>
      <c r="O535" s="6">
        <f t="shared" si="24"/>
        <v>19</v>
      </c>
      <c r="P535" s="4">
        <v>2</v>
      </c>
      <c r="Q535" s="6">
        <v>5</v>
      </c>
      <c r="R535" s="14">
        <v>43403.655192708335</v>
      </c>
      <c r="S535" s="14">
        <v>43403.697252777776</v>
      </c>
      <c r="T535">
        <v>1</v>
      </c>
      <c r="U535">
        <v>51</v>
      </c>
      <c r="V535">
        <v>103.645999908447</v>
      </c>
      <c r="W535">
        <v>0.49205951069071002</v>
      </c>
      <c r="X535" t="s">
        <v>95</v>
      </c>
    </row>
    <row r="536" spans="1:24" x14ac:dyDescent="0.35">
      <c r="A536" s="4" t="s">
        <v>430</v>
      </c>
      <c r="B536" s="4">
        <v>12.6</v>
      </c>
      <c r="C536" s="4">
        <v>2</v>
      </c>
      <c r="D536" s="4">
        <v>25</v>
      </c>
      <c r="E536" s="6" t="s">
        <v>638</v>
      </c>
      <c r="F536" s="4" t="s">
        <v>635</v>
      </c>
      <c r="G536" s="4">
        <v>32.200555555555553</v>
      </c>
      <c r="H536" s="11">
        <f t="shared" si="23"/>
        <v>32.200000000000003</v>
      </c>
      <c r="I536" s="4" t="s">
        <v>82</v>
      </c>
      <c r="J536" s="4" t="s">
        <v>642</v>
      </c>
      <c r="K536" s="10">
        <v>43403</v>
      </c>
      <c r="L536" s="4" t="s">
        <v>77</v>
      </c>
      <c r="M536" s="4" t="s">
        <v>78</v>
      </c>
      <c r="N536" s="10">
        <v>43383</v>
      </c>
      <c r="O536" s="6">
        <f t="shared" si="24"/>
        <v>20</v>
      </c>
      <c r="P536" s="4">
        <v>2</v>
      </c>
      <c r="Q536" s="6">
        <v>6</v>
      </c>
      <c r="R536" s="14">
        <v>43403.655676342591</v>
      </c>
      <c r="S536" s="14">
        <v>43403.697889571762</v>
      </c>
      <c r="T536">
        <v>1</v>
      </c>
      <c r="U536">
        <v>17</v>
      </c>
      <c r="V536">
        <v>30.936000108718801</v>
      </c>
      <c r="W536">
        <v>0.54952159103493103</v>
      </c>
      <c r="X536" t="s">
        <v>95</v>
      </c>
    </row>
    <row r="537" spans="1:24" x14ac:dyDescent="0.35">
      <c r="A537" s="4" t="s">
        <v>431</v>
      </c>
      <c r="B537" s="4">
        <v>14.1</v>
      </c>
      <c r="C537" s="4">
        <v>2</v>
      </c>
      <c r="D537" s="4">
        <v>5</v>
      </c>
      <c r="E537" s="6" t="s">
        <v>638</v>
      </c>
      <c r="F537" s="4" t="s">
        <v>635</v>
      </c>
      <c r="G537" s="4">
        <v>32.200555555555553</v>
      </c>
      <c r="H537" s="11">
        <f t="shared" si="23"/>
        <v>32.200000000000003</v>
      </c>
      <c r="I537" s="4" t="s">
        <v>82</v>
      </c>
      <c r="J537" s="4" t="s">
        <v>642</v>
      </c>
      <c r="K537" s="10">
        <v>43403</v>
      </c>
      <c r="L537" s="4" t="s">
        <v>79</v>
      </c>
      <c r="M537" s="4" t="s">
        <v>76</v>
      </c>
      <c r="N537" s="10">
        <v>43384</v>
      </c>
      <c r="O537" s="6">
        <f t="shared" si="24"/>
        <v>19</v>
      </c>
      <c r="P537" s="4">
        <v>2</v>
      </c>
      <c r="Q537" s="6">
        <v>7</v>
      </c>
      <c r="R537" s="14">
        <v>43403.656431921299</v>
      </c>
      <c r="S537" s="14">
        <v>43403.698597835646</v>
      </c>
      <c r="T537">
        <v>1</v>
      </c>
      <c r="U537">
        <v>2</v>
      </c>
      <c r="V537">
        <v>4.6860001087188703</v>
      </c>
      <c r="W537">
        <v>0.42680323380248197</v>
      </c>
      <c r="X537" t="s">
        <v>95</v>
      </c>
    </row>
    <row r="538" spans="1:24" x14ac:dyDescent="0.35">
      <c r="A538" s="4" t="s">
        <v>432</v>
      </c>
      <c r="B538" s="4">
        <v>11.6</v>
      </c>
      <c r="C538" s="4">
        <v>2</v>
      </c>
      <c r="D538" s="4">
        <v>29</v>
      </c>
      <c r="E538" s="6" t="s">
        <v>638</v>
      </c>
      <c r="F538" s="4" t="s">
        <v>636</v>
      </c>
      <c r="G538" s="4">
        <v>31.34</v>
      </c>
      <c r="H538" s="11">
        <f t="shared" si="23"/>
        <v>31.34</v>
      </c>
      <c r="I538" s="4" t="s">
        <v>85</v>
      </c>
      <c r="J538" s="4" t="s">
        <v>642</v>
      </c>
      <c r="K538" s="10">
        <v>43403</v>
      </c>
      <c r="L538" s="4" t="s">
        <v>77</v>
      </c>
      <c r="M538" s="4" t="s">
        <v>78</v>
      </c>
      <c r="N538" s="10">
        <v>43382</v>
      </c>
      <c r="O538" s="6">
        <f t="shared" si="24"/>
        <v>21</v>
      </c>
      <c r="P538" s="4">
        <v>2</v>
      </c>
      <c r="Q538" s="6">
        <v>8</v>
      </c>
      <c r="R538" s="14">
        <v>43403.656999629631</v>
      </c>
      <c r="S538" s="14">
        <v>43403.699307291667</v>
      </c>
      <c r="T538">
        <v>2</v>
      </c>
      <c r="U538">
        <v>21</v>
      </c>
      <c r="V538">
        <v>38.642000198364201</v>
      </c>
      <c r="W538">
        <v>0.54345012919100699</v>
      </c>
      <c r="X538" t="s">
        <v>95</v>
      </c>
    </row>
    <row r="539" spans="1:24" x14ac:dyDescent="0.35">
      <c r="A539" s="4" t="s">
        <v>433</v>
      </c>
      <c r="B539" s="4">
        <v>12.1</v>
      </c>
      <c r="C539" s="4">
        <v>2</v>
      </c>
      <c r="D539" s="4">
        <v>30</v>
      </c>
      <c r="E539" s="6" t="s">
        <v>638</v>
      </c>
      <c r="F539" s="4" t="s">
        <v>636</v>
      </c>
      <c r="G539" s="4">
        <v>31.34</v>
      </c>
      <c r="H539" s="11">
        <f t="shared" si="23"/>
        <v>31.34</v>
      </c>
      <c r="I539" s="4" t="s">
        <v>88</v>
      </c>
      <c r="J539" s="4" t="s">
        <v>643</v>
      </c>
      <c r="K539" s="10">
        <v>43403</v>
      </c>
      <c r="L539" s="4" t="s">
        <v>79</v>
      </c>
      <c r="M539" s="4" t="s">
        <v>76</v>
      </c>
      <c r="N539" s="10">
        <v>43384</v>
      </c>
      <c r="O539" s="6">
        <f t="shared" si="24"/>
        <v>19</v>
      </c>
      <c r="P539" s="4">
        <v>2</v>
      </c>
      <c r="Q539" s="6">
        <v>9</v>
      </c>
      <c r="R539" s="14">
        <v>43403.658159085651</v>
      </c>
      <c r="S539" s="14">
        <v>43403.700042638891</v>
      </c>
      <c r="T539">
        <v>2</v>
      </c>
      <c r="U539">
        <v>96</v>
      </c>
      <c r="V539">
        <v>198.96300005912701</v>
      </c>
      <c r="W539">
        <v>0.48250177154280299</v>
      </c>
      <c r="X539" t="s">
        <v>95</v>
      </c>
    </row>
    <row r="540" spans="1:24" x14ac:dyDescent="0.35">
      <c r="A540" s="4" t="s">
        <v>434</v>
      </c>
      <c r="B540" s="4">
        <v>14.5</v>
      </c>
      <c r="C540" s="4">
        <v>2</v>
      </c>
      <c r="D540" s="4">
        <v>56</v>
      </c>
      <c r="E540" s="6" t="s">
        <v>638</v>
      </c>
      <c r="F540" s="4" t="s">
        <v>636</v>
      </c>
      <c r="G540" s="4">
        <v>31.34</v>
      </c>
      <c r="H540" s="11">
        <f t="shared" si="23"/>
        <v>31.34</v>
      </c>
      <c r="I540" s="4" t="s">
        <v>84</v>
      </c>
      <c r="J540" s="4" t="s">
        <v>642</v>
      </c>
      <c r="K540" s="10">
        <v>43403</v>
      </c>
      <c r="L540" s="4" t="s">
        <v>77</v>
      </c>
      <c r="M540" s="4" t="s">
        <v>78</v>
      </c>
      <c r="N540" s="10">
        <v>43384</v>
      </c>
      <c r="O540" s="6">
        <f t="shared" si="24"/>
        <v>19</v>
      </c>
      <c r="P540" s="4">
        <v>2</v>
      </c>
      <c r="Q540" s="6">
        <v>10</v>
      </c>
      <c r="R540" s="14">
        <v>43403.658977083331</v>
      </c>
      <c r="S540" s="14">
        <v>43403.700790648145</v>
      </c>
      <c r="T540">
        <v>1</v>
      </c>
      <c r="U540">
        <v>12</v>
      </c>
      <c r="V540">
        <v>23.335000038146902</v>
      </c>
      <c r="W540">
        <v>0.51424898137488495</v>
      </c>
      <c r="X540" t="s">
        <v>95</v>
      </c>
    </row>
    <row r="541" spans="1:24" x14ac:dyDescent="0.35">
      <c r="A541" s="4" t="s">
        <v>435</v>
      </c>
      <c r="B541" s="4">
        <v>11.9</v>
      </c>
      <c r="C541" s="4">
        <v>2</v>
      </c>
      <c r="D541" s="4">
        <v>35</v>
      </c>
      <c r="E541" s="6" t="s">
        <v>638</v>
      </c>
      <c r="F541" s="4" t="s">
        <v>636</v>
      </c>
      <c r="G541" s="4">
        <v>31.34</v>
      </c>
      <c r="H541" s="11">
        <f t="shared" si="23"/>
        <v>31.34</v>
      </c>
      <c r="I541" s="4" t="s">
        <v>87</v>
      </c>
      <c r="J541" s="4" t="s">
        <v>643</v>
      </c>
      <c r="K541" s="10">
        <v>43403</v>
      </c>
      <c r="L541" s="4" t="s">
        <v>77</v>
      </c>
      <c r="M541" s="4" t="s">
        <v>78</v>
      </c>
      <c r="N541" s="10">
        <v>43384</v>
      </c>
      <c r="O541" s="6">
        <f t="shared" si="24"/>
        <v>19</v>
      </c>
      <c r="P541" s="4">
        <v>2</v>
      </c>
      <c r="Q541" s="6">
        <v>11</v>
      </c>
      <c r="R541" s="14">
        <v>43403.659757650465</v>
      </c>
      <c r="S541" s="14">
        <v>43403.702134976855</v>
      </c>
      <c r="T541">
        <v>1</v>
      </c>
      <c r="U541">
        <v>1</v>
      </c>
      <c r="V541">
        <v>5.0440001487731898</v>
      </c>
      <c r="W541">
        <v>0.19825534704697001</v>
      </c>
      <c r="X541" t="s">
        <v>95</v>
      </c>
    </row>
    <row r="542" spans="1:24" x14ac:dyDescent="0.35">
      <c r="A542" s="4" t="s">
        <v>436</v>
      </c>
      <c r="B542" s="4">
        <v>13.8</v>
      </c>
      <c r="C542" s="4">
        <v>2</v>
      </c>
      <c r="D542" s="4">
        <v>26</v>
      </c>
      <c r="E542" s="6" t="s">
        <v>639</v>
      </c>
      <c r="F542" s="4" t="s">
        <v>634</v>
      </c>
      <c r="G542" s="4">
        <v>32.275555555555549</v>
      </c>
      <c r="H542" s="11">
        <f t="shared" si="23"/>
        <v>32.28</v>
      </c>
      <c r="I542" s="4" t="s">
        <v>89</v>
      </c>
      <c r="J542" s="4" t="s">
        <v>642</v>
      </c>
      <c r="K542" s="10">
        <v>43403</v>
      </c>
      <c r="L542" s="4" t="s">
        <v>77</v>
      </c>
      <c r="M542" s="4" t="s">
        <v>76</v>
      </c>
      <c r="N542" s="10">
        <v>43384</v>
      </c>
      <c r="O542" s="6">
        <f t="shared" si="24"/>
        <v>19</v>
      </c>
      <c r="P542" s="4">
        <v>2</v>
      </c>
      <c r="Q542" s="6">
        <v>12</v>
      </c>
      <c r="R542" s="14">
        <v>43403.660597199072</v>
      </c>
      <c r="S542" s="14">
        <v>43403.710769699072</v>
      </c>
      <c r="T542">
        <v>3</v>
      </c>
      <c r="U542">
        <v>644</v>
      </c>
      <c r="V542">
        <v>2158.4389998912802</v>
      </c>
      <c r="W542">
        <v>0.298363771240437</v>
      </c>
      <c r="X542" t="s">
        <v>95</v>
      </c>
    </row>
    <row r="543" spans="1:24" x14ac:dyDescent="0.35">
      <c r="A543" s="4" t="s">
        <v>437</v>
      </c>
      <c r="B543" s="4">
        <v>11.1</v>
      </c>
      <c r="C543" s="4">
        <v>2</v>
      </c>
      <c r="D543" s="4">
        <v>36</v>
      </c>
      <c r="E543" s="6" t="s">
        <v>639</v>
      </c>
      <c r="F543" s="4" t="s">
        <v>634</v>
      </c>
      <c r="G543" s="4">
        <v>32.275555555555549</v>
      </c>
      <c r="H543" s="11">
        <f t="shared" si="23"/>
        <v>32.28</v>
      </c>
      <c r="I543" s="4" t="s">
        <v>87</v>
      </c>
      <c r="J543" s="4" t="s">
        <v>643</v>
      </c>
      <c r="K543" s="10">
        <v>43403</v>
      </c>
      <c r="L543" s="4" t="s">
        <v>77</v>
      </c>
      <c r="M543" s="4" t="s">
        <v>78</v>
      </c>
      <c r="N543" s="10">
        <v>43384</v>
      </c>
      <c r="O543" s="6">
        <f t="shared" si="24"/>
        <v>19</v>
      </c>
      <c r="P543" s="4">
        <v>2</v>
      </c>
      <c r="Q543" s="6">
        <v>13</v>
      </c>
      <c r="R543" s="14">
        <v>43403.661163842589</v>
      </c>
      <c r="S543" s="14">
        <v>43403.703494444446</v>
      </c>
      <c r="T543">
        <v>3</v>
      </c>
      <c r="U543">
        <v>15</v>
      </c>
      <c r="V543">
        <v>36.038000345230103</v>
      </c>
      <c r="W543">
        <v>0.41622731162400201</v>
      </c>
      <c r="X543" t="s">
        <v>95</v>
      </c>
    </row>
    <row r="544" spans="1:24" x14ac:dyDescent="0.35">
      <c r="A544" s="4" t="s">
        <v>438</v>
      </c>
      <c r="B544" s="4">
        <v>13.4</v>
      </c>
      <c r="C544" s="4">
        <v>2</v>
      </c>
      <c r="D544" s="4">
        <v>6</v>
      </c>
      <c r="E544" s="6" t="s">
        <v>639</v>
      </c>
      <c r="F544" s="4" t="s">
        <v>635</v>
      </c>
      <c r="G544" s="4">
        <v>31.99499999999999</v>
      </c>
      <c r="H544" s="11">
        <f t="shared" si="23"/>
        <v>32</v>
      </c>
      <c r="I544" s="4" t="s">
        <v>85</v>
      </c>
      <c r="J544" s="4" t="s">
        <v>642</v>
      </c>
      <c r="K544" s="10">
        <v>43403</v>
      </c>
      <c r="L544" s="4" t="s">
        <v>79</v>
      </c>
      <c r="M544" s="4" t="s">
        <v>76</v>
      </c>
      <c r="N544" s="10">
        <v>43384</v>
      </c>
      <c r="O544" s="6">
        <f t="shared" si="24"/>
        <v>19</v>
      </c>
      <c r="P544" s="4">
        <v>2</v>
      </c>
      <c r="Q544" s="6">
        <v>14</v>
      </c>
      <c r="R544" s="14">
        <v>43403.661797175926</v>
      </c>
      <c r="S544" s="14">
        <v>43403.703516689813</v>
      </c>
      <c r="T544">
        <v>0</v>
      </c>
      <c r="U544">
        <v>0</v>
      </c>
      <c r="V544">
        <v>0</v>
      </c>
      <c r="W544"/>
      <c r="X544" t="s">
        <v>96</v>
      </c>
    </row>
    <row r="545" spans="1:24" x14ac:dyDescent="0.35">
      <c r="A545" s="4" t="s">
        <v>439</v>
      </c>
      <c r="B545" s="4">
        <v>12.3</v>
      </c>
      <c r="C545" s="4">
        <v>2</v>
      </c>
      <c r="D545" s="4">
        <v>6</v>
      </c>
      <c r="E545" s="6" t="s">
        <v>639</v>
      </c>
      <c r="F545" s="4" t="s">
        <v>635</v>
      </c>
      <c r="G545" s="4">
        <v>31.99499999999999</v>
      </c>
      <c r="H545" s="11">
        <f t="shared" si="23"/>
        <v>32</v>
      </c>
      <c r="I545" s="4" t="s">
        <v>83</v>
      </c>
      <c r="J545" s="4" t="s">
        <v>643</v>
      </c>
      <c r="K545" s="10">
        <v>43403</v>
      </c>
      <c r="L545" s="4" t="s">
        <v>79</v>
      </c>
      <c r="M545" s="4" t="s">
        <v>76</v>
      </c>
      <c r="N545" s="10">
        <v>43383</v>
      </c>
      <c r="O545" s="6">
        <f t="shared" si="24"/>
        <v>20</v>
      </c>
      <c r="P545" s="4">
        <v>2</v>
      </c>
      <c r="Q545" s="6">
        <v>15</v>
      </c>
      <c r="R545" s="14">
        <v>43403.662676342596</v>
      </c>
      <c r="S545" s="14">
        <v>43403.70491346065</v>
      </c>
      <c r="T545">
        <v>4</v>
      </c>
      <c r="U545">
        <v>5</v>
      </c>
      <c r="V545">
        <v>8.9979999065399099</v>
      </c>
      <c r="W545">
        <v>0.55567904555832504</v>
      </c>
      <c r="X545" t="s">
        <v>95</v>
      </c>
    </row>
    <row r="546" spans="1:24" x14ac:dyDescent="0.35">
      <c r="A546" s="4" t="s">
        <v>440</v>
      </c>
      <c r="B546" s="4">
        <v>11.7</v>
      </c>
      <c r="C546" s="4">
        <v>2</v>
      </c>
      <c r="D546" s="4">
        <v>30</v>
      </c>
      <c r="E546" s="6" t="s">
        <v>639</v>
      </c>
      <c r="F546" s="4" t="s">
        <v>634</v>
      </c>
      <c r="G546" s="4">
        <v>32.275555555555549</v>
      </c>
      <c r="H546" s="11">
        <f t="shared" si="23"/>
        <v>32.28</v>
      </c>
      <c r="I546" s="4" t="s">
        <v>85</v>
      </c>
      <c r="J546" s="4" t="s">
        <v>642</v>
      </c>
      <c r="K546" s="10">
        <v>43403</v>
      </c>
      <c r="L546" s="4" t="s">
        <v>77</v>
      </c>
      <c r="M546" s="4" t="s">
        <v>78</v>
      </c>
      <c r="N546" s="10">
        <v>43382</v>
      </c>
      <c r="O546" s="6">
        <f t="shared" si="24"/>
        <v>21</v>
      </c>
      <c r="P546" s="4">
        <v>2</v>
      </c>
      <c r="Q546" s="6">
        <v>16</v>
      </c>
      <c r="R546" s="14">
        <v>43403.663321944441</v>
      </c>
      <c r="S546" s="14">
        <v>43403.705653113429</v>
      </c>
      <c r="T546">
        <v>0</v>
      </c>
      <c r="U546">
        <v>0</v>
      </c>
      <c r="V546">
        <v>0</v>
      </c>
      <c r="W546"/>
      <c r="X546" t="s">
        <v>96</v>
      </c>
    </row>
    <row r="547" spans="1:24" x14ac:dyDescent="0.35">
      <c r="A547" s="4" t="s">
        <v>441</v>
      </c>
      <c r="B547" s="4">
        <v>11.5</v>
      </c>
      <c r="C547" s="4">
        <v>2</v>
      </c>
      <c r="D547" s="4">
        <v>26</v>
      </c>
      <c r="E547" s="6" t="s">
        <v>639</v>
      </c>
      <c r="F547" s="4" t="s">
        <v>634</v>
      </c>
      <c r="G547" s="4">
        <v>32.275555555555549</v>
      </c>
      <c r="H547" s="11">
        <f t="shared" si="23"/>
        <v>32.28</v>
      </c>
      <c r="I547" s="4" t="s">
        <v>82</v>
      </c>
      <c r="J547" s="4" t="s">
        <v>642</v>
      </c>
      <c r="K547" s="10">
        <v>43403</v>
      </c>
      <c r="L547" s="4" t="s">
        <v>77</v>
      </c>
      <c r="M547" s="4" t="s">
        <v>78</v>
      </c>
      <c r="N547" s="10">
        <v>43383</v>
      </c>
      <c r="O547" s="6">
        <f t="shared" si="24"/>
        <v>20</v>
      </c>
      <c r="P547" s="4">
        <v>2</v>
      </c>
      <c r="Q547" s="6">
        <v>17</v>
      </c>
      <c r="R547" s="14">
        <v>43403.664548923611</v>
      </c>
      <c r="S547" s="14">
        <v>43403.706950613428</v>
      </c>
      <c r="T547">
        <v>1</v>
      </c>
      <c r="U547">
        <v>3</v>
      </c>
      <c r="V547">
        <v>10.708999872207601</v>
      </c>
      <c r="W547">
        <v>0.28013820485568403</v>
      </c>
      <c r="X547" t="s">
        <v>95</v>
      </c>
    </row>
    <row r="548" spans="1:24" x14ac:dyDescent="0.35">
      <c r="A548" s="4" t="s">
        <v>442</v>
      </c>
      <c r="B548" s="4">
        <v>13</v>
      </c>
      <c r="C548" s="4">
        <v>2</v>
      </c>
      <c r="D548" s="4">
        <v>25</v>
      </c>
      <c r="E548" s="6" t="s">
        <v>639</v>
      </c>
      <c r="F548" s="4" t="s">
        <v>635</v>
      </c>
      <c r="G548" s="4">
        <v>31.99499999999999</v>
      </c>
      <c r="H548" s="11">
        <f t="shared" si="23"/>
        <v>32</v>
      </c>
      <c r="I548" s="4" t="s">
        <v>89</v>
      </c>
      <c r="J548" s="4" t="s">
        <v>642</v>
      </c>
      <c r="K548" s="10">
        <v>43403</v>
      </c>
      <c r="L548" s="4" t="s">
        <v>79</v>
      </c>
      <c r="M548" s="4" t="s">
        <v>76</v>
      </c>
      <c r="N548" s="10">
        <v>43384</v>
      </c>
      <c r="O548" s="6">
        <f t="shared" si="24"/>
        <v>19</v>
      </c>
      <c r="P548" s="4">
        <v>2</v>
      </c>
      <c r="Q548" s="6">
        <v>18</v>
      </c>
      <c r="R548" s="14">
        <v>43403.664959398149</v>
      </c>
      <c r="S548" s="14">
        <v>43403.706996493056</v>
      </c>
      <c r="T548">
        <v>3</v>
      </c>
      <c r="U548">
        <v>43</v>
      </c>
      <c r="V548">
        <v>88.880000114440904</v>
      </c>
      <c r="W548">
        <v>0.48379837921504998</v>
      </c>
      <c r="X548" t="s">
        <v>95</v>
      </c>
    </row>
    <row r="549" spans="1:24" x14ac:dyDescent="0.35">
      <c r="A549" s="4" t="s">
        <v>443</v>
      </c>
      <c r="B549" s="4">
        <v>13.8</v>
      </c>
      <c r="C549" s="4">
        <v>2</v>
      </c>
      <c r="D549" s="4">
        <v>32</v>
      </c>
      <c r="E549" s="6" t="s">
        <v>639</v>
      </c>
      <c r="F549" s="4" t="s">
        <v>635</v>
      </c>
      <c r="G549" s="4">
        <v>31.99499999999999</v>
      </c>
      <c r="H549" s="11">
        <f t="shared" si="23"/>
        <v>32</v>
      </c>
      <c r="I549" s="4" t="s">
        <v>84</v>
      </c>
      <c r="J549" s="4" t="s">
        <v>642</v>
      </c>
      <c r="K549" s="10">
        <v>43403</v>
      </c>
      <c r="L549" s="4" t="s">
        <v>79</v>
      </c>
      <c r="M549" s="4" t="s">
        <v>76</v>
      </c>
      <c r="N549" s="10">
        <v>43384</v>
      </c>
      <c r="O549" s="6">
        <f t="shared" si="24"/>
        <v>19</v>
      </c>
      <c r="P549" s="4">
        <v>2</v>
      </c>
      <c r="Q549" s="6">
        <v>19</v>
      </c>
      <c r="R549" s="14">
        <v>43403.665299259257</v>
      </c>
      <c r="S549" s="14">
        <v>43403.707747835651</v>
      </c>
      <c r="T549">
        <v>3</v>
      </c>
      <c r="U549">
        <v>8</v>
      </c>
      <c r="V549">
        <v>18.147000074386501</v>
      </c>
      <c r="W549">
        <v>0.44084421486786202</v>
      </c>
      <c r="X549" t="s">
        <v>95</v>
      </c>
    </row>
    <row r="550" spans="1:24" x14ac:dyDescent="0.35">
      <c r="A550" s="4" t="s">
        <v>444</v>
      </c>
      <c r="B550" s="4">
        <v>11.4</v>
      </c>
      <c r="C550" s="4">
        <v>2</v>
      </c>
      <c r="D550" s="4">
        <v>24</v>
      </c>
      <c r="E550" s="6" t="s">
        <v>639</v>
      </c>
      <c r="F550" s="4" t="s">
        <v>636</v>
      </c>
      <c r="G550" s="4">
        <v>30.488888888888898</v>
      </c>
      <c r="H550" s="11">
        <f t="shared" si="23"/>
        <v>30.49</v>
      </c>
      <c r="I550" s="4" t="s">
        <v>83</v>
      </c>
      <c r="J550" s="4" t="s">
        <v>643</v>
      </c>
      <c r="K550" s="10">
        <v>43403</v>
      </c>
      <c r="L550" s="4" t="s">
        <v>77</v>
      </c>
      <c r="M550" s="4" t="s">
        <v>78</v>
      </c>
      <c r="N550" s="10">
        <v>43381</v>
      </c>
      <c r="O550" s="6">
        <f t="shared" si="24"/>
        <v>22</v>
      </c>
      <c r="P550" s="4">
        <v>2</v>
      </c>
      <c r="Q550" s="6">
        <v>20</v>
      </c>
      <c r="R550" s="14">
        <v>43403.665929861112</v>
      </c>
      <c r="S550" s="14">
        <v>43403.707779074073</v>
      </c>
      <c r="T550">
        <v>1</v>
      </c>
      <c r="U550">
        <v>2</v>
      </c>
      <c r="V550">
        <v>8.4079999923706001</v>
      </c>
      <c r="W550">
        <v>0.23786869669538399</v>
      </c>
      <c r="X550" t="s">
        <v>95</v>
      </c>
    </row>
    <row r="551" spans="1:24" x14ac:dyDescent="0.35">
      <c r="A551" s="4" t="s">
        <v>445</v>
      </c>
      <c r="B551" s="4">
        <v>12.8</v>
      </c>
      <c r="C551" s="4">
        <v>2</v>
      </c>
      <c r="D551" s="4">
        <v>48</v>
      </c>
      <c r="E551" s="6" t="s">
        <v>639</v>
      </c>
      <c r="F551" s="4" t="s">
        <v>636</v>
      </c>
      <c r="G551" s="4">
        <v>30.488888888888898</v>
      </c>
      <c r="H551" s="11">
        <f t="shared" si="23"/>
        <v>30.49</v>
      </c>
      <c r="I551" s="4" t="s">
        <v>89</v>
      </c>
      <c r="J551" s="4" t="s">
        <v>642</v>
      </c>
      <c r="K551" s="10">
        <v>43403</v>
      </c>
      <c r="L551" s="4" t="s">
        <v>77</v>
      </c>
      <c r="M551" s="4" t="s">
        <v>78</v>
      </c>
      <c r="N551" s="10">
        <v>43385</v>
      </c>
      <c r="O551" s="6">
        <f t="shared" si="24"/>
        <v>18</v>
      </c>
      <c r="P551" s="4">
        <v>2</v>
      </c>
      <c r="Q551" s="6">
        <v>21</v>
      </c>
      <c r="R551" s="14">
        <v>43403.666521145831</v>
      </c>
      <c r="S551" s="14">
        <v>43403.70830027778</v>
      </c>
      <c r="T551">
        <v>2</v>
      </c>
      <c r="U551">
        <v>235</v>
      </c>
      <c r="V551">
        <v>601.17100000381402</v>
      </c>
      <c r="W551">
        <v>0.39090375283988799</v>
      </c>
      <c r="X551" t="s">
        <v>95</v>
      </c>
    </row>
    <row r="552" spans="1:24" x14ac:dyDescent="0.35">
      <c r="A552" s="4" t="s">
        <v>446</v>
      </c>
      <c r="B552" s="4">
        <v>12.7</v>
      </c>
      <c r="C552" s="4">
        <v>2</v>
      </c>
      <c r="D552" s="4">
        <v>53</v>
      </c>
      <c r="E552" s="6" t="s">
        <v>639</v>
      </c>
      <c r="F552" s="4" t="s">
        <v>636</v>
      </c>
      <c r="G552" s="4">
        <v>30.488888888888898</v>
      </c>
      <c r="H552" s="11">
        <f t="shared" si="23"/>
        <v>30.49</v>
      </c>
      <c r="I552" s="4" t="s">
        <v>88</v>
      </c>
      <c r="J552" s="4" t="s">
        <v>643</v>
      </c>
      <c r="K552" s="10">
        <v>43403</v>
      </c>
      <c r="L552" s="4" t="s">
        <v>77</v>
      </c>
      <c r="M552" s="4" t="s">
        <v>78</v>
      </c>
      <c r="N552" s="10">
        <v>43382</v>
      </c>
      <c r="O552" s="6">
        <f t="shared" si="24"/>
        <v>21</v>
      </c>
      <c r="P552" s="4">
        <v>2</v>
      </c>
      <c r="Q552" s="6">
        <v>22</v>
      </c>
      <c r="R552" s="14">
        <v>43403.668157314816</v>
      </c>
      <c r="S552" s="14">
        <v>43403.70985309028</v>
      </c>
      <c r="T552">
        <v>2</v>
      </c>
      <c r="U552">
        <v>13</v>
      </c>
      <c r="V552">
        <v>28.203999996185299</v>
      </c>
      <c r="W552">
        <v>0.46092752807255299</v>
      </c>
      <c r="X552" t="s">
        <v>95</v>
      </c>
    </row>
    <row r="553" spans="1:24" x14ac:dyDescent="0.35">
      <c r="A553" s="4" t="s">
        <v>447</v>
      </c>
      <c r="B553" s="4">
        <v>12.2</v>
      </c>
      <c r="C553" s="4">
        <v>2</v>
      </c>
      <c r="D553" s="4">
        <v>35</v>
      </c>
      <c r="E553" s="6" t="s">
        <v>639</v>
      </c>
      <c r="F553" s="4" t="s">
        <v>636</v>
      </c>
      <c r="G553" s="4">
        <v>30.488888888888898</v>
      </c>
      <c r="H553" s="11">
        <f t="shared" si="23"/>
        <v>30.49</v>
      </c>
      <c r="I553" s="4" t="s">
        <v>83</v>
      </c>
      <c r="J553" s="4" t="s">
        <v>643</v>
      </c>
      <c r="K553" s="10">
        <v>43403</v>
      </c>
      <c r="L553" s="4" t="s">
        <v>77</v>
      </c>
      <c r="M553" s="4" t="s">
        <v>78</v>
      </c>
      <c r="N553" s="10">
        <v>43383</v>
      </c>
      <c r="O553" s="6">
        <f t="shared" si="24"/>
        <v>20</v>
      </c>
      <c r="P553" s="4">
        <v>2</v>
      </c>
      <c r="Q553" s="6">
        <v>23</v>
      </c>
      <c r="R553" s="14">
        <v>43403.668686851852</v>
      </c>
      <c r="S553" s="14">
        <v>43403.710489884259</v>
      </c>
      <c r="T553">
        <v>2</v>
      </c>
      <c r="U553">
        <v>7</v>
      </c>
      <c r="V553">
        <v>15.3549997806549</v>
      </c>
      <c r="W553">
        <v>0.45587757082347802</v>
      </c>
      <c r="X553" t="s">
        <v>95</v>
      </c>
    </row>
    <row r="554" spans="1:24" x14ac:dyDescent="0.35">
      <c r="A554" s="4" t="s">
        <v>448</v>
      </c>
      <c r="B554" s="4">
        <v>12.3</v>
      </c>
      <c r="C554" s="4">
        <v>2</v>
      </c>
      <c r="D554" s="4">
        <v>33</v>
      </c>
      <c r="E554" s="6" t="s">
        <v>638</v>
      </c>
      <c r="F554" s="4" t="s">
        <v>634</v>
      </c>
      <c r="G554" s="4">
        <v>32.767647058823528</v>
      </c>
      <c r="H554" s="11">
        <f t="shared" si="23"/>
        <v>32.770000000000003</v>
      </c>
      <c r="I554" s="4" t="s">
        <v>84</v>
      </c>
      <c r="J554" s="4" t="s">
        <v>642</v>
      </c>
      <c r="K554" s="10">
        <v>43404</v>
      </c>
      <c r="L554" s="4" t="s">
        <v>77</v>
      </c>
      <c r="M554" s="4" t="s">
        <v>76</v>
      </c>
      <c r="N554" s="10">
        <v>43385</v>
      </c>
      <c r="O554" s="6">
        <f t="shared" si="24"/>
        <v>19</v>
      </c>
      <c r="P554" s="4">
        <v>1</v>
      </c>
      <c r="Q554" s="6">
        <v>0</v>
      </c>
      <c r="R554" s="14">
        <v>43404.595939814812</v>
      </c>
      <c r="S554" s="14">
        <v>43404.646816851855</v>
      </c>
      <c r="T554">
        <v>2</v>
      </c>
      <c r="U554">
        <v>23</v>
      </c>
      <c r="V554">
        <v>53.510999917984002</v>
      </c>
      <c r="W554">
        <v>0.42981816888587299</v>
      </c>
      <c r="X554" t="s">
        <v>95</v>
      </c>
    </row>
    <row r="555" spans="1:24" x14ac:dyDescent="0.35">
      <c r="A555" s="4" t="s">
        <v>449</v>
      </c>
      <c r="B555" s="4">
        <v>13.6</v>
      </c>
      <c r="C555" s="4">
        <v>2</v>
      </c>
      <c r="D555" s="4">
        <v>3</v>
      </c>
      <c r="E555" s="6" t="s">
        <v>638</v>
      </c>
      <c r="F555" s="4" t="s">
        <v>634</v>
      </c>
      <c r="G555" s="4">
        <v>32.767647058823528</v>
      </c>
      <c r="H555" s="11">
        <f t="shared" si="23"/>
        <v>32.770000000000003</v>
      </c>
      <c r="I555" s="4" t="s">
        <v>85</v>
      </c>
      <c r="J555" s="4" t="s">
        <v>642</v>
      </c>
      <c r="K555" s="10">
        <v>43404</v>
      </c>
      <c r="L555" s="4" t="s">
        <v>77</v>
      </c>
      <c r="M555" s="4" t="s">
        <v>76</v>
      </c>
      <c r="N555" s="10">
        <v>43382</v>
      </c>
      <c r="O555" s="6">
        <f t="shared" si="24"/>
        <v>22</v>
      </c>
      <c r="P555" s="4">
        <v>1</v>
      </c>
      <c r="Q555" s="6">
        <v>1</v>
      </c>
      <c r="R555" s="14">
        <v>43404.605219398145</v>
      </c>
      <c r="S555" s="14">
        <v>43404.647309618056</v>
      </c>
      <c r="T555">
        <v>3</v>
      </c>
      <c r="U555">
        <v>6</v>
      </c>
      <c r="V555">
        <v>14.005999803543</v>
      </c>
      <c r="W555">
        <v>0.42838783979435602</v>
      </c>
      <c r="X555" t="s">
        <v>95</v>
      </c>
    </row>
    <row r="556" spans="1:24" x14ac:dyDescent="0.35">
      <c r="A556" s="4" t="s">
        <v>450</v>
      </c>
      <c r="B556" s="4">
        <v>12.7</v>
      </c>
      <c r="C556" s="4">
        <v>2</v>
      </c>
      <c r="D556" s="4">
        <v>64</v>
      </c>
      <c r="E556" s="6" t="s">
        <v>638</v>
      </c>
      <c r="F556" s="4" t="s">
        <v>635</v>
      </c>
      <c r="G556" s="4">
        <v>32.332941176470591</v>
      </c>
      <c r="H556" s="11">
        <f t="shared" si="23"/>
        <v>32.33</v>
      </c>
      <c r="I556" s="4" t="s">
        <v>84</v>
      </c>
      <c r="J556" s="4" t="s">
        <v>642</v>
      </c>
      <c r="K556" s="10">
        <v>43404</v>
      </c>
      <c r="L556" s="4" t="s">
        <v>77</v>
      </c>
      <c r="M556" s="4" t="s">
        <v>78</v>
      </c>
      <c r="N556" s="10">
        <v>43385</v>
      </c>
      <c r="O556" s="6">
        <f t="shared" si="24"/>
        <v>19</v>
      </c>
      <c r="P556" s="4">
        <v>1</v>
      </c>
      <c r="Q556" s="6">
        <v>2</v>
      </c>
      <c r="R556" s="14">
        <v>43404.605865497688</v>
      </c>
      <c r="S556" s="14">
        <v>43404.647991504629</v>
      </c>
      <c r="T556">
        <v>2</v>
      </c>
      <c r="U556">
        <v>17</v>
      </c>
      <c r="V556">
        <v>46.197000026702803</v>
      </c>
      <c r="W556">
        <v>0.36798926315937402</v>
      </c>
      <c r="X556" t="s">
        <v>95</v>
      </c>
    </row>
    <row r="557" spans="1:24" x14ac:dyDescent="0.35">
      <c r="A557" s="4" t="s">
        <v>451</v>
      </c>
      <c r="B557" s="4">
        <v>9.3000000000000007</v>
      </c>
      <c r="C557" s="4">
        <v>2</v>
      </c>
      <c r="D557" s="4">
        <v>25</v>
      </c>
      <c r="E557" s="6" t="s">
        <v>638</v>
      </c>
      <c r="F557" s="4" t="s">
        <v>635</v>
      </c>
      <c r="G557" s="4">
        <v>32.332941176470591</v>
      </c>
      <c r="H557" s="11">
        <f t="shared" si="23"/>
        <v>32.33</v>
      </c>
      <c r="I557" s="4" t="s">
        <v>83</v>
      </c>
      <c r="J557" s="4" t="s">
        <v>643</v>
      </c>
      <c r="K557" s="10">
        <v>43404</v>
      </c>
      <c r="L557" s="4" t="s">
        <v>77</v>
      </c>
      <c r="M557" s="4" t="s">
        <v>78</v>
      </c>
      <c r="N557" s="10">
        <v>43381</v>
      </c>
      <c r="O557" s="6">
        <f t="shared" si="24"/>
        <v>23</v>
      </c>
      <c r="P557" s="4">
        <v>1</v>
      </c>
      <c r="Q557" s="6">
        <v>3</v>
      </c>
      <c r="R557" s="15">
        <v>43404.606516203705</v>
      </c>
      <c r="S557" s="14">
        <v>43404.648614837963</v>
      </c>
      <c r="T557">
        <v>1</v>
      </c>
      <c r="U557">
        <v>6</v>
      </c>
      <c r="V557">
        <v>12.1890001296997</v>
      </c>
      <c r="W557">
        <v>0.49224710281037698</v>
      </c>
      <c r="X557" t="s">
        <v>95</v>
      </c>
    </row>
    <row r="558" spans="1:24" x14ac:dyDescent="0.35">
      <c r="A558" s="4" t="s">
        <v>452</v>
      </c>
      <c r="B558" s="4">
        <v>11.4</v>
      </c>
      <c r="C558" s="4">
        <v>2</v>
      </c>
      <c r="D558" s="4">
        <v>5</v>
      </c>
      <c r="E558" s="6" t="s">
        <v>638</v>
      </c>
      <c r="F558" s="4" t="s">
        <v>634</v>
      </c>
      <c r="G558" s="4">
        <v>32.767647058823528</v>
      </c>
      <c r="H558" s="11">
        <f t="shared" si="23"/>
        <v>32.770000000000003</v>
      </c>
      <c r="I558" s="4" t="s">
        <v>87</v>
      </c>
      <c r="J558" s="4" t="s">
        <v>643</v>
      </c>
      <c r="K558" s="10">
        <v>43404</v>
      </c>
      <c r="L558" s="4" t="s">
        <v>77</v>
      </c>
      <c r="M558" s="4" t="s">
        <v>76</v>
      </c>
      <c r="N558" s="10">
        <v>43383</v>
      </c>
      <c r="O558" s="6">
        <f t="shared" si="24"/>
        <v>21</v>
      </c>
      <c r="P558" s="4">
        <v>1</v>
      </c>
      <c r="Q558" s="6">
        <v>4</v>
      </c>
      <c r="R558" s="14">
        <v>43404.607101990739</v>
      </c>
      <c r="S558" s="14">
        <v>43404.649343321762</v>
      </c>
      <c r="T558">
        <v>4</v>
      </c>
      <c r="U558">
        <v>23</v>
      </c>
      <c r="V558">
        <v>38.644999742507899</v>
      </c>
      <c r="W558">
        <v>0.59516108560613901</v>
      </c>
      <c r="X558" t="s">
        <v>95</v>
      </c>
    </row>
    <row r="559" spans="1:24" x14ac:dyDescent="0.35">
      <c r="A559" s="4" t="s">
        <v>453</v>
      </c>
      <c r="B559" s="4">
        <v>15.6</v>
      </c>
      <c r="C559" s="4">
        <v>2</v>
      </c>
      <c r="D559" s="4">
        <v>58</v>
      </c>
      <c r="E559" s="6" t="s">
        <v>638</v>
      </c>
      <c r="F559" s="4" t="s">
        <v>634</v>
      </c>
      <c r="G559" s="4">
        <v>32.767647058823528</v>
      </c>
      <c r="H559" s="11">
        <f t="shared" si="23"/>
        <v>32.770000000000003</v>
      </c>
      <c r="I559" s="4" t="s">
        <v>88</v>
      </c>
      <c r="J559" s="4" t="s">
        <v>643</v>
      </c>
      <c r="K559" s="10">
        <v>43404</v>
      </c>
      <c r="L559" s="4" t="s">
        <v>79</v>
      </c>
      <c r="M559" s="4" t="s">
        <v>78</v>
      </c>
      <c r="N559" s="10">
        <v>43383</v>
      </c>
      <c r="O559" s="6">
        <f t="shared" si="24"/>
        <v>21</v>
      </c>
      <c r="P559" s="4">
        <v>1</v>
      </c>
      <c r="Q559" s="6">
        <v>5</v>
      </c>
      <c r="R559" s="14">
        <v>43404.607751261574</v>
      </c>
      <c r="S559" s="14">
        <v>43404.650079398147</v>
      </c>
      <c r="T559">
        <v>1</v>
      </c>
      <c r="U559">
        <v>1</v>
      </c>
      <c r="V559">
        <v>3.09400010108947</v>
      </c>
      <c r="W559">
        <v>0.32320619499911202</v>
      </c>
      <c r="X559" t="s">
        <v>95</v>
      </c>
    </row>
    <row r="560" spans="1:24" x14ac:dyDescent="0.35">
      <c r="A560" s="4" t="s">
        <v>454</v>
      </c>
      <c r="B560" s="4">
        <v>12</v>
      </c>
      <c r="C560" s="4">
        <v>2</v>
      </c>
      <c r="D560" s="4">
        <v>4</v>
      </c>
      <c r="E560" s="6" t="s">
        <v>638</v>
      </c>
      <c r="F560" s="4" t="s">
        <v>635</v>
      </c>
      <c r="G560" s="4">
        <v>32.332941176470591</v>
      </c>
      <c r="H560" s="11">
        <f t="shared" si="23"/>
        <v>32.33</v>
      </c>
      <c r="I560" s="4" t="s">
        <v>83</v>
      </c>
      <c r="J560" s="4" t="s">
        <v>643</v>
      </c>
      <c r="K560" s="10">
        <v>43404</v>
      </c>
      <c r="L560" s="4" t="s">
        <v>77</v>
      </c>
      <c r="M560" s="4" t="s">
        <v>76</v>
      </c>
      <c r="N560" s="10">
        <v>43381</v>
      </c>
      <c r="O560" s="6">
        <f t="shared" si="24"/>
        <v>23</v>
      </c>
      <c r="P560" s="4">
        <v>1</v>
      </c>
      <c r="Q560" s="6">
        <v>6</v>
      </c>
      <c r="R560" s="14">
        <v>43404.608531817132</v>
      </c>
      <c r="S560" s="14">
        <v>43404.650812766202</v>
      </c>
      <c r="T560">
        <v>0</v>
      </c>
      <c r="U560">
        <v>0</v>
      </c>
      <c r="V560">
        <v>0</v>
      </c>
      <c r="W560"/>
      <c r="X560" t="s">
        <v>96</v>
      </c>
    </row>
    <row r="561" spans="1:24" x14ac:dyDescent="0.35">
      <c r="A561" s="4" t="s">
        <v>455</v>
      </c>
      <c r="B561" s="4">
        <v>12.5</v>
      </c>
      <c r="C561" s="4">
        <v>2</v>
      </c>
      <c r="D561" s="4">
        <v>52</v>
      </c>
      <c r="E561" s="6" t="s">
        <v>638</v>
      </c>
      <c r="F561" s="4" t="s">
        <v>635</v>
      </c>
      <c r="G561" s="4">
        <v>32.332941176470591</v>
      </c>
      <c r="H561" s="11">
        <f t="shared" si="23"/>
        <v>32.33</v>
      </c>
      <c r="I561" s="4" t="s">
        <v>89</v>
      </c>
      <c r="J561" s="4" t="s">
        <v>642</v>
      </c>
      <c r="K561" s="10">
        <v>43404</v>
      </c>
      <c r="L561" s="4" t="s">
        <v>79</v>
      </c>
      <c r="M561" s="4" t="s">
        <v>78</v>
      </c>
      <c r="N561" s="10">
        <v>43384</v>
      </c>
      <c r="O561" s="6">
        <f t="shared" si="24"/>
        <v>20</v>
      </c>
      <c r="P561" s="4">
        <v>1</v>
      </c>
      <c r="Q561" s="6">
        <v>7</v>
      </c>
      <c r="R561" s="14">
        <v>43404.608952662034</v>
      </c>
      <c r="S561" s="14">
        <v>43404.651471076388</v>
      </c>
      <c r="T561">
        <v>1</v>
      </c>
      <c r="U561">
        <v>684</v>
      </c>
      <c r="V561">
        <v>1710.52899980545</v>
      </c>
      <c r="W561">
        <v>0.399876295624216</v>
      </c>
      <c r="X561" t="s">
        <v>95</v>
      </c>
    </row>
    <row r="562" spans="1:24" x14ac:dyDescent="0.35">
      <c r="A562" s="4" t="s">
        <v>456</v>
      </c>
      <c r="B562" s="4">
        <v>12.3</v>
      </c>
      <c r="C562" s="4">
        <v>2</v>
      </c>
      <c r="D562" s="4">
        <v>25</v>
      </c>
      <c r="E562" s="6" t="s">
        <v>638</v>
      </c>
      <c r="F562" s="4" t="s">
        <v>636</v>
      </c>
      <c r="G562" s="4">
        <v>31.811764705882357</v>
      </c>
      <c r="H562" s="11">
        <f t="shared" si="23"/>
        <v>31.81</v>
      </c>
      <c r="I562" s="4" t="s">
        <v>89</v>
      </c>
      <c r="J562" s="4" t="s">
        <v>642</v>
      </c>
      <c r="K562" s="10">
        <v>43404</v>
      </c>
      <c r="L562" s="4" t="s">
        <v>79</v>
      </c>
      <c r="M562" s="4" t="s">
        <v>76</v>
      </c>
      <c r="N562" s="10">
        <v>43384</v>
      </c>
      <c r="O562" s="6">
        <f t="shared" si="24"/>
        <v>20</v>
      </c>
      <c r="P562" s="4">
        <v>1</v>
      </c>
      <c r="Q562" s="6">
        <v>8</v>
      </c>
      <c r="R562" s="14">
        <v>43404.609629421298</v>
      </c>
      <c r="S562" s="14">
        <v>43404.651659212963</v>
      </c>
      <c r="T562">
        <v>2</v>
      </c>
      <c r="U562">
        <v>2</v>
      </c>
      <c r="V562">
        <v>5.6620001792907697</v>
      </c>
      <c r="W562">
        <v>0.35323206228695703</v>
      </c>
      <c r="X562" t="s">
        <v>95</v>
      </c>
    </row>
    <row r="563" spans="1:24" x14ac:dyDescent="0.35">
      <c r="A563" s="4" t="s">
        <v>457</v>
      </c>
      <c r="B563" s="4">
        <v>11.4</v>
      </c>
      <c r="C563" s="4">
        <v>2</v>
      </c>
      <c r="D563" s="4">
        <v>6</v>
      </c>
      <c r="E563" s="6" t="s">
        <v>638</v>
      </c>
      <c r="F563" s="4" t="s">
        <v>636</v>
      </c>
      <c r="G563" s="4">
        <v>31.811764705882357</v>
      </c>
      <c r="H563" s="11">
        <f t="shared" si="23"/>
        <v>31.81</v>
      </c>
      <c r="I563" s="4" t="s">
        <v>87</v>
      </c>
      <c r="J563" s="4" t="s">
        <v>643</v>
      </c>
      <c r="K563" s="10">
        <v>43404</v>
      </c>
      <c r="L563" s="4" t="s">
        <v>79</v>
      </c>
      <c r="M563" s="4" t="s">
        <v>76</v>
      </c>
      <c r="N563" s="10">
        <v>43384</v>
      </c>
      <c r="O563" s="6">
        <f t="shared" si="24"/>
        <v>20</v>
      </c>
      <c r="P563" s="4">
        <v>1</v>
      </c>
      <c r="Q563" s="6">
        <v>9</v>
      </c>
      <c r="R563" s="14">
        <v>43404.610079039354</v>
      </c>
      <c r="S563" s="14">
        <v>43404.652059930559</v>
      </c>
      <c r="T563">
        <v>1</v>
      </c>
      <c r="U563">
        <v>55</v>
      </c>
      <c r="V563">
        <v>83.643000125884996</v>
      </c>
      <c r="W563">
        <v>0.65755651898214396</v>
      </c>
      <c r="X563" t="s">
        <v>95</v>
      </c>
    </row>
    <row r="564" spans="1:24" x14ac:dyDescent="0.35">
      <c r="A564" s="4" t="s">
        <v>458</v>
      </c>
      <c r="B564" s="4">
        <v>14.5</v>
      </c>
      <c r="C564" s="4">
        <v>2</v>
      </c>
      <c r="D564" s="4">
        <v>7</v>
      </c>
      <c r="E564" s="6" t="s">
        <v>638</v>
      </c>
      <c r="F564" s="4" t="s">
        <v>636</v>
      </c>
      <c r="G564" s="4">
        <v>31.811764705882357</v>
      </c>
      <c r="H564" s="11">
        <f t="shared" si="23"/>
        <v>31.81</v>
      </c>
      <c r="I564" s="4" t="s">
        <v>85</v>
      </c>
      <c r="J564" s="4" t="s">
        <v>642</v>
      </c>
      <c r="K564" s="10">
        <v>43404</v>
      </c>
      <c r="L564" s="4" t="s">
        <v>79</v>
      </c>
      <c r="M564" s="4" t="s">
        <v>76</v>
      </c>
      <c r="N564" s="10">
        <v>43385</v>
      </c>
      <c r="O564" s="6">
        <f t="shared" si="24"/>
        <v>19</v>
      </c>
      <c r="P564" s="4">
        <v>1</v>
      </c>
      <c r="Q564" s="6">
        <v>10</v>
      </c>
      <c r="R564" s="14">
        <v>43404.610593657409</v>
      </c>
      <c r="S564" s="14">
        <v>43404.652800891206</v>
      </c>
      <c r="T564">
        <v>0</v>
      </c>
      <c r="U564">
        <v>0</v>
      </c>
      <c r="V564">
        <v>0</v>
      </c>
      <c r="W564"/>
      <c r="X564" t="s">
        <v>96</v>
      </c>
    </row>
    <row r="565" spans="1:24" x14ac:dyDescent="0.35">
      <c r="A565" s="4" t="s">
        <v>459</v>
      </c>
      <c r="B565" s="4">
        <v>10.7</v>
      </c>
      <c r="C565" s="4">
        <v>2</v>
      </c>
      <c r="D565" s="4">
        <v>33</v>
      </c>
      <c r="E565" s="6" t="s">
        <v>638</v>
      </c>
      <c r="F565" s="4" t="s">
        <v>636</v>
      </c>
      <c r="G565" s="4">
        <v>31.811764705882357</v>
      </c>
      <c r="H565" s="11">
        <f t="shared" si="23"/>
        <v>31.81</v>
      </c>
      <c r="I565" s="4" t="s">
        <v>83</v>
      </c>
      <c r="J565" s="4" t="s">
        <v>643</v>
      </c>
      <c r="K565" s="10">
        <v>43404</v>
      </c>
      <c r="L565" s="4" t="s">
        <v>79</v>
      </c>
      <c r="M565" s="4" t="s">
        <v>78</v>
      </c>
      <c r="N565" s="10">
        <v>43383</v>
      </c>
      <c r="O565" s="6">
        <f t="shared" si="24"/>
        <v>21</v>
      </c>
      <c r="P565" s="4">
        <v>1</v>
      </c>
      <c r="Q565" s="6">
        <v>11</v>
      </c>
      <c r="R565" s="14">
        <v>43404.611351307867</v>
      </c>
      <c r="S565" s="14">
        <v>43404.653469328703</v>
      </c>
      <c r="T565">
        <v>2</v>
      </c>
      <c r="U565">
        <v>4</v>
      </c>
      <c r="V565">
        <v>12.1410000324249</v>
      </c>
      <c r="W565">
        <v>0.32946215215527602</v>
      </c>
      <c r="X565" t="s">
        <v>95</v>
      </c>
    </row>
    <row r="566" spans="1:24" x14ac:dyDescent="0.35">
      <c r="A566" s="4" t="s">
        <v>460</v>
      </c>
      <c r="B566" s="4">
        <v>11</v>
      </c>
      <c r="C566" s="4">
        <v>2</v>
      </c>
      <c r="D566" s="4">
        <v>36</v>
      </c>
      <c r="E566" s="6" t="s">
        <v>639</v>
      </c>
      <c r="F566" s="4" t="s">
        <v>634</v>
      </c>
      <c r="G566" s="4">
        <v>32.137647058823532</v>
      </c>
      <c r="H566" s="11">
        <f t="shared" si="23"/>
        <v>32.14</v>
      </c>
      <c r="I566" s="4" t="s">
        <v>85</v>
      </c>
      <c r="J566" s="4" t="s">
        <v>642</v>
      </c>
      <c r="K566" s="10">
        <v>43404</v>
      </c>
      <c r="L566" s="4" t="s">
        <v>79</v>
      </c>
      <c r="M566" s="4" t="s">
        <v>78</v>
      </c>
      <c r="N566" s="10">
        <v>43384</v>
      </c>
      <c r="O566" s="6">
        <f t="shared" si="24"/>
        <v>20</v>
      </c>
      <c r="P566" s="4">
        <v>1</v>
      </c>
      <c r="Q566" s="6">
        <v>12</v>
      </c>
      <c r="R566" s="14">
        <v>43404.611917037037</v>
      </c>
      <c r="S566" s="14">
        <v>43404.654268935185</v>
      </c>
      <c r="T566">
        <v>1</v>
      </c>
      <c r="U566">
        <v>3</v>
      </c>
      <c r="V566">
        <v>7.4049999713897696</v>
      </c>
      <c r="W566">
        <v>0.40513166935731398</v>
      </c>
      <c r="X566" t="s">
        <v>95</v>
      </c>
    </row>
    <row r="567" spans="1:24" x14ac:dyDescent="0.35">
      <c r="A567" s="4" t="s">
        <v>461</v>
      </c>
      <c r="B567" s="4">
        <v>12.4</v>
      </c>
      <c r="C567" s="4">
        <v>2</v>
      </c>
      <c r="D567" s="4">
        <v>62</v>
      </c>
      <c r="E567" s="6" t="s">
        <v>639</v>
      </c>
      <c r="F567" s="4" t="s">
        <v>634</v>
      </c>
      <c r="G567" s="4">
        <v>32.137647058823532</v>
      </c>
      <c r="H567" s="11">
        <f t="shared" si="23"/>
        <v>32.14</v>
      </c>
      <c r="I567" s="4" t="s">
        <v>84</v>
      </c>
      <c r="J567" s="4" t="s">
        <v>642</v>
      </c>
      <c r="K567" s="10">
        <v>43404</v>
      </c>
      <c r="L567" s="4" t="s">
        <v>79</v>
      </c>
      <c r="M567" s="4" t="s">
        <v>78</v>
      </c>
      <c r="N567" s="10">
        <v>43385</v>
      </c>
      <c r="O567" s="6">
        <f t="shared" si="24"/>
        <v>19</v>
      </c>
      <c r="P567" s="4">
        <v>1</v>
      </c>
      <c r="Q567" s="6">
        <v>13</v>
      </c>
      <c r="R567" s="14">
        <v>43404.6124384375</v>
      </c>
      <c r="S567" s="14">
        <v>43404.660546400461</v>
      </c>
      <c r="T567">
        <v>2</v>
      </c>
      <c r="U567">
        <v>458</v>
      </c>
      <c r="V567">
        <v>1276.20199990272</v>
      </c>
      <c r="W567">
        <v>0.35887735643331498</v>
      </c>
      <c r="X567" t="s">
        <v>95</v>
      </c>
    </row>
    <row r="568" spans="1:24" x14ac:dyDescent="0.35">
      <c r="A568" s="4" t="s">
        <v>462</v>
      </c>
      <c r="B568" s="4">
        <v>12.2</v>
      </c>
      <c r="C568" s="4">
        <v>2</v>
      </c>
      <c r="D568" s="4">
        <v>4</v>
      </c>
      <c r="E568" s="6" t="s">
        <v>639</v>
      </c>
      <c r="F568" s="4" t="s">
        <v>635</v>
      </c>
      <c r="G568" s="4">
        <v>32.039411764705882</v>
      </c>
      <c r="H568" s="11">
        <f t="shared" si="23"/>
        <v>32.04</v>
      </c>
      <c r="I568" s="4" t="s">
        <v>82</v>
      </c>
      <c r="J568" s="4" t="s">
        <v>642</v>
      </c>
      <c r="K568" s="10">
        <v>43404</v>
      </c>
      <c r="L568" s="4" t="s">
        <v>77</v>
      </c>
      <c r="M568" s="4" t="s">
        <v>76</v>
      </c>
      <c r="N568" s="10">
        <v>43383</v>
      </c>
      <c r="O568" s="6">
        <f t="shared" si="24"/>
        <v>21</v>
      </c>
      <c r="P568" s="4">
        <v>1</v>
      </c>
      <c r="Q568" s="6">
        <v>14</v>
      </c>
      <c r="R568" s="14">
        <v>43404.612945023146</v>
      </c>
      <c r="S568" s="14">
        <v>43404.6556571412</v>
      </c>
      <c r="T568">
        <v>1</v>
      </c>
      <c r="U568">
        <v>9</v>
      </c>
      <c r="V568">
        <v>17.312999963760301</v>
      </c>
      <c r="W568">
        <v>0.51984058330958305</v>
      </c>
      <c r="X568" t="s">
        <v>95</v>
      </c>
    </row>
    <row r="569" spans="1:24" x14ac:dyDescent="0.35">
      <c r="A569" s="4" t="s">
        <v>463</v>
      </c>
      <c r="B569" s="4">
        <v>12.1</v>
      </c>
      <c r="C569" s="4">
        <v>2</v>
      </c>
      <c r="D569" s="4">
        <v>28</v>
      </c>
      <c r="E569" s="6" t="s">
        <v>639</v>
      </c>
      <c r="F569" s="4" t="s">
        <v>635</v>
      </c>
      <c r="G569" s="4">
        <v>32.039411764705882</v>
      </c>
      <c r="H569" s="11">
        <f t="shared" si="23"/>
        <v>32.04</v>
      </c>
      <c r="I569" s="4" t="s">
        <v>88</v>
      </c>
      <c r="J569" s="4" t="s">
        <v>643</v>
      </c>
      <c r="K569" s="10">
        <v>43404</v>
      </c>
      <c r="L569" s="4" t="s">
        <v>77</v>
      </c>
      <c r="M569" s="4" t="s">
        <v>76</v>
      </c>
      <c r="N569" s="10">
        <v>43382</v>
      </c>
      <c r="O569" s="6">
        <f t="shared" si="24"/>
        <v>22</v>
      </c>
      <c r="P569" s="4">
        <v>1</v>
      </c>
      <c r="Q569" s="6">
        <v>15</v>
      </c>
      <c r="R569" s="14">
        <v>43404.613437476852</v>
      </c>
      <c r="S569" s="14">
        <v>43404.655879108795</v>
      </c>
      <c r="T569">
        <v>2</v>
      </c>
      <c r="U569">
        <v>4</v>
      </c>
      <c r="V569">
        <v>18.032999992370598</v>
      </c>
      <c r="W569">
        <v>0.22181556045540499</v>
      </c>
      <c r="X569" t="s">
        <v>95</v>
      </c>
    </row>
    <row r="570" spans="1:24" x14ac:dyDescent="0.35">
      <c r="A570" s="4" t="s">
        <v>464</v>
      </c>
      <c r="B570" s="4">
        <v>12.8</v>
      </c>
      <c r="C570" s="4">
        <v>2</v>
      </c>
      <c r="D570" s="4">
        <v>49</v>
      </c>
      <c r="E570" s="6" t="s">
        <v>639</v>
      </c>
      <c r="F570" s="4" t="s">
        <v>634</v>
      </c>
      <c r="G570" s="4">
        <v>32.137647058823532</v>
      </c>
      <c r="H570" s="11">
        <f t="shared" si="23"/>
        <v>32.14</v>
      </c>
      <c r="I570" s="4" t="s">
        <v>89</v>
      </c>
      <c r="J570" s="4" t="s">
        <v>642</v>
      </c>
      <c r="K570" s="10">
        <v>43404</v>
      </c>
      <c r="L570" s="4" t="s">
        <v>77</v>
      </c>
      <c r="M570" s="4" t="s">
        <v>78</v>
      </c>
      <c r="N570" s="10">
        <v>43385</v>
      </c>
      <c r="O570" s="6">
        <f t="shared" si="24"/>
        <v>19</v>
      </c>
      <c r="P570" s="4">
        <v>1</v>
      </c>
      <c r="Q570" s="6">
        <v>16</v>
      </c>
      <c r="R570" s="14">
        <v>43404.6139630787</v>
      </c>
      <c r="S570" s="14">
        <v>43404.657301585648</v>
      </c>
      <c r="T570">
        <v>4</v>
      </c>
      <c r="U570">
        <v>13</v>
      </c>
      <c r="V570">
        <v>38.312999963760298</v>
      </c>
      <c r="W570">
        <v>0.339310417150744</v>
      </c>
      <c r="X570" t="s">
        <v>95</v>
      </c>
    </row>
    <row r="571" spans="1:24" x14ac:dyDescent="0.35">
      <c r="A571" s="4" t="s">
        <v>465</v>
      </c>
      <c r="B571" s="4">
        <v>12.2</v>
      </c>
      <c r="C571" s="4">
        <v>2</v>
      </c>
      <c r="D571" s="4">
        <v>5</v>
      </c>
      <c r="E571" s="6" t="s">
        <v>639</v>
      </c>
      <c r="F571" s="4" t="s">
        <v>634</v>
      </c>
      <c r="G571" s="4">
        <v>32.137647058823532</v>
      </c>
      <c r="H571" s="11">
        <f t="shared" si="23"/>
        <v>32.14</v>
      </c>
      <c r="I571" s="4" t="s">
        <v>86</v>
      </c>
      <c r="J571" s="4" t="s">
        <v>643</v>
      </c>
      <c r="K571" s="10">
        <v>43404</v>
      </c>
      <c r="L571" s="4" t="s">
        <v>77</v>
      </c>
      <c r="M571" s="4" t="s">
        <v>76</v>
      </c>
      <c r="N571" s="10">
        <v>43384</v>
      </c>
      <c r="O571" s="6">
        <f t="shared" si="24"/>
        <v>20</v>
      </c>
      <c r="P571" s="4">
        <v>1</v>
      </c>
      <c r="Q571" s="6">
        <v>17</v>
      </c>
      <c r="R571" s="14">
        <v>43404.614497465278</v>
      </c>
      <c r="S571" s="14">
        <v>43404.657329004629</v>
      </c>
      <c r="T571">
        <v>13</v>
      </c>
      <c r="U571">
        <v>17</v>
      </c>
      <c r="V571">
        <v>37.4389998912811</v>
      </c>
      <c r="W571">
        <v>0.454071958368711</v>
      </c>
      <c r="X571" t="s">
        <v>95</v>
      </c>
    </row>
    <row r="572" spans="1:24" x14ac:dyDescent="0.35">
      <c r="A572" s="4" t="s">
        <v>466</v>
      </c>
      <c r="B572" s="4">
        <v>10.9</v>
      </c>
      <c r="C572" s="4">
        <v>2</v>
      </c>
      <c r="D572" s="4">
        <v>27</v>
      </c>
      <c r="E572" s="6" t="s">
        <v>639</v>
      </c>
      <c r="F572" s="4" t="s">
        <v>635</v>
      </c>
      <c r="G572" s="4">
        <v>32.039411764705882</v>
      </c>
      <c r="H572" s="11">
        <f t="shared" si="23"/>
        <v>32.04</v>
      </c>
      <c r="I572" s="4" t="s">
        <v>82</v>
      </c>
      <c r="J572" s="4" t="s">
        <v>642</v>
      </c>
      <c r="K572" s="10">
        <v>43404</v>
      </c>
      <c r="L572" s="4" t="s">
        <v>77</v>
      </c>
      <c r="M572" s="4" t="s">
        <v>78</v>
      </c>
      <c r="N572" s="10">
        <v>43383</v>
      </c>
      <c r="O572" s="6">
        <f t="shared" si="24"/>
        <v>21</v>
      </c>
      <c r="P572" s="4">
        <v>1</v>
      </c>
      <c r="Q572" s="6">
        <v>18</v>
      </c>
      <c r="R572" s="14">
        <v>43404.615210393516</v>
      </c>
      <c r="S572" s="14">
        <v>43404.657995671296</v>
      </c>
      <c r="T572">
        <v>4</v>
      </c>
      <c r="U572">
        <v>7</v>
      </c>
      <c r="V572">
        <v>16.1130001544952</v>
      </c>
      <c r="W572">
        <v>0.43443182106884798</v>
      </c>
      <c r="X572" t="s">
        <v>95</v>
      </c>
    </row>
    <row r="573" spans="1:24" x14ac:dyDescent="0.35">
      <c r="A573" s="4" t="s">
        <v>467</v>
      </c>
      <c r="B573" s="4">
        <v>10.8</v>
      </c>
      <c r="C573" s="4">
        <v>2</v>
      </c>
      <c r="D573" s="4">
        <v>31</v>
      </c>
      <c r="E573" s="6" t="s">
        <v>639</v>
      </c>
      <c r="F573" s="4" t="s">
        <v>635</v>
      </c>
      <c r="G573" s="4">
        <v>32.039411764705882</v>
      </c>
      <c r="H573" s="11">
        <f t="shared" si="23"/>
        <v>32.04</v>
      </c>
      <c r="I573" s="4" t="s">
        <v>82</v>
      </c>
      <c r="J573" s="4" t="s">
        <v>642</v>
      </c>
      <c r="K573" s="10">
        <v>43404</v>
      </c>
      <c r="L573" s="4" t="s">
        <v>79</v>
      </c>
      <c r="M573" s="4" t="s">
        <v>78</v>
      </c>
      <c r="N573" s="10">
        <v>43383</v>
      </c>
      <c r="O573" s="6">
        <f t="shared" si="24"/>
        <v>21</v>
      </c>
      <c r="P573" s="4">
        <v>1</v>
      </c>
      <c r="Q573" s="6">
        <v>19</v>
      </c>
      <c r="R573" s="14">
        <v>43404.615825671295</v>
      </c>
      <c r="S573" s="14">
        <v>43404.65802077546</v>
      </c>
      <c r="T573">
        <v>0</v>
      </c>
      <c r="U573">
        <v>0</v>
      </c>
      <c r="V573">
        <v>0</v>
      </c>
      <c r="W573"/>
      <c r="X573" t="s">
        <v>96</v>
      </c>
    </row>
    <row r="574" spans="1:24" x14ac:dyDescent="0.35">
      <c r="A574" s="4" t="s">
        <v>468</v>
      </c>
      <c r="B574" s="4">
        <v>10.6</v>
      </c>
      <c r="C574" s="4">
        <v>2</v>
      </c>
      <c r="D574" s="4">
        <v>35</v>
      </c>
      <c r="E574" s="6" t="s">
        <v>639</v>
      </c>
      <c r="F574" s="4" t="s">
        <v>636</v>
      </c>
      <c r="G574" s="4">
        <v>30.825882352941175</v>
      </c>
      <c r="H574" s="11">
        <f t="shared" si="23"/>
        <v>30.83</v>
      </c>
      <c r="I574" s="4" t="s">
        <v>86</v>
      </c>
      <c r="J574" s="4" t="s">
        <v>643</v>
      </c>
      <c r="K574" s="10">
        <v>43404</v>
      </c>
      <c r="L574" s="4" t="s">
        <v>77</v>
      </c>
      <c r="M574" s="4" t="s">
        <v>78</v>
      </c>
      <c r="N574" s="10">
        <v>43383</v>
      </c>
      <c r="O574" s="6">
        <f t="shared" si="24"/>
        <v>21</v>
      </c>
      <c r="P574" s="4">
        <v>1</v>
      </c>
      <c r="Q574" s="6">
        <v>20</v>
      </c>
      <c r="R574" s="14">
        <v>43404.616636423612</v>
      </c>
      <c r="S574" s="14">
        <v>43404.659231087964</v>
      </c>
      <c r="T574">
        <v>3</v>
      </c>
      <c r="U574">
        <v>13</v>
      </c>
      <c r="V574">
        <v>33.180000305175703</v>
      </c>
      <c r="W574">
        <v>0.39180228693283398</v>
      </c>
      <c r="X574" t="s">
        <v>95</v>
      </c>
    </row>
    <row r="575" spans="1:24" x14ac:dyDescent="0.35">
      <c r="A575" s="4" t="s">
        <v>469</v>
      </c>
      <c r="B575" s="4">
        <v>14.2</v>
      </c>
      <c r="C575" s="4">
        <v>2</v>
      </c>
      <c r="D575" s="4">
        <v>30</v>
      </c>
      <c r="E575" s="6" t="s">
        <v>639</v>
      </c>
      <c r="F575" s="4" t="s">
        <v>636</v>
      </c>
      <c r="G575" s="4">
        <v>30.825882352941175</v>
      </c>
      <c r="H575" s="11">
        <f t="shared" si="23"/>
        <v>30.83</v>
      </c>
      <c r="I575" s="4" t="s">
        <v>86</v>
      </c>
      <c r="J575" s="4" t="s">
        <v>643</v>
      </c>
      <c r="K575" s="10">
        <v>43404</v>
      </c>
      <c r="L575" s="4" t="s">
        <v>79</v>
      </c>
      <c r="M575" s="4" t="s">
        <v>78</v>
      </c>
      <c r="N575" s="10">
        <v>43385</v>
      </c>
      <c r="O575" s="6">
        <f t="shared" si="24"/>
        <v>19</v>
      </c>
      <c r="P575" s="4">
        <v>1</v>
      </c>
      <c r="Q575" s="6">
        <v>21</v>
      </c>
      <c r="R575" s="14">
        <v>43404.617353344911</v>
      </c>
      <c r="S575" s="14">
        <v>43404.659793692132</v>
      </c>
      <c r="T575">
        <v>2</v>
      </c>
      <c r="U575">
        <v>15</v>
      </c>
      <c r="V575">
        <v>30.282000303268401</v>
      </c>
      <c r="W575">
        <v>0.49534376361461802</v>
      </c>
      <c r="X575" t="s">
        <v>95</v>
      </c>
    </row>
    <row r="576" spans="1:24" x14ac:dyDescent="0.35">
      <c r="A576" s="4" t="s">
        <v>470</v>
      </c>
      <c r="B576" s="4">
        <v>11</v>
      </c>
      <c r="C576" s="4">
        <v>2</v>
      </c>
      <c r="D576" s="4">
        <v>32</v>
      </c>
      <c r="E576" s="6" t="s">
        <v>639</v>
      </c>
      <c r="F576" s="4" t="s">
        <v>636</v>
      </c>
      <c r="G576" s="4">
        <v>30.825882352941175</v>
      </c>
      <c r="H576" s="11">
        <f t="shared" si="23"/>
        <v>30.83</v>
      </c>
      <c r="I576" s="4" t="s">
        <v>87</v>
      </c>
      <c r="J576" s="4" t="s">
        <v>643</v>
      </c>
      <c r="K576" s="10">
        <v>43404</v>
      </c>
      <c r="L576" s="4" t="s">
        <v>79</v>
      </c>
      <c r="M576" s="4" t="s">
        <v>78</v>
      </c>
      <c r="N576" s="10">
        <v>43384</v>
      </c>
      <c r="O576" s="6">
        <f t="shared" si="24"/>
        <v>20</v>
      </c>
      <c r="P576" s="4">
        <v>1</v>
      </c>
      <c r="Q576" s="6">
        <v>22</v>
      </c>
      <c r="R576" s="14">
        <v>43404.617828796298</v>
      </c>
      <c r="S576" s="14">
        <v>43404.659829351855</v>
      </c>
      <c r="T576">
        <v>1</v>
      </c>
      <c r="U576">
        <v>4</v>
      </c>
      <c r="V576">
        <v>8.9690001010894704</v>
      </c>
      <c r="W576">
        <v>0.44598059481726499</v>
      </c>
      <c r="X576" t="s">
        <v>95</v>
      </c>
    </row>
    <row r="577" spans="1:24" x14ac:dyDescent="0.35">
      <c r="A577" s="4" t="s">
        <v>471</v>
      </c>
      <c r="B577" s="4">
        <v>10.8</v>
      </c>
      <c r="C577" s="4">
        <v>2</v>
      </c>
      <c r="D577" s="4">
        <v>54</v>
      </c>
      <c r="E577" s="6" t="s">
        <v>639</v>
      </c>
      <c r="F577" s="4" t="s">
        <v>636</v>
      </c>
      <c r="G577" s="4">
        <v>30.825882352941175</v>
      </c>
      <c r="H577" s="11">
        <f t="shared" si="23"/>
        <v>30.83</v>
      </c>
      <c r="I577" s="4" t="s">
        <v>88</v>
      </c>
      <c r="J577" s="4" t="s">
        <v>643</v>
      </c>
      <c r="K577" s="10">
        <v>43404</v>
      </c>
      <c r="L577" s="4" t="s">
        <v>77</v>
      </c>
      <c r="M577" s="4" t="s">
        <v>78</v>
      </c>
      <c r="N577" s="10">
        <v>43382</v>
      </c>
      <c r="O577" s="6">
        <f t="shared" si="24"/>
        <v>22</v>
      </c>
      <c r="P577" s="4">
        <v>1</v>
      </c>
      <c r="Q577" s="6">
        <v>23</v>
      </c>
      <c r="R577" s="14">
        <v>43404.618322905095</v>
      </c>
      <c r="S577" s="14">
        <v>43404.660569745371</v>
      </c>
      <c r="T577">
        <v>2</v>
      </c>
      <c r="U577">
        <v>2</v>
      </c>
      <c r="V577">
        <v>9.5360000133514404</v>
      </c>
      <c r="W577">
        <v>0.209731543330514</v>
      </c>
      <c r="X577" t="s">
        <v>95</v>
      </c>
    </row>
    <row r="578" spans="1:24" x14ac:dyDescent="0.35">
      <c r="A578" s="4" t="s">
        <v>472</v>
      </c>
      <c r="B578" s="4">
        <v>12.3</v>
      </c>
      <c r="C578" s="4">
        <v>2</v>
      </c>
      <c r="D578" s="4">
        <v>33</v>
      </c>
      <c r="E578" s="6" t="s">
        <v>638</v>
      </c>
      <c r="F578" s="4" t="s">
        <v>634</v>
      </c>
      <c r="G578" s="4">
        <v>32.714117647058821</v>
      </c>
      <c r="H578" s="11">
        <f t="shared" ref="H578:H601" si="25">ROUND(G578, 2)</f>
        <v>32.71</v>
      </c>
      <c r="I578" s="4" t="s">
        <v>84</v>
      </c>
      <c r="J578" s="4" t="s">
        <v>642</v>
      </c>
      <c r="K578" s="10">
        <v>43404</v>
      </c>
      <c r="L578" s="4" t="s">
        <v>77</v>
      </c>
      <c r="M578" s="4" t="s">
        <v>76</v>
      </c>
      <c r="N578" s="10">
        <v>43385</v>
      </c>
      <c r="O578" s="6">
        <f t="shared" si="24"/>
        <v>19</v>
      </c>
      <c r="P578" s="4">
        <v>2</v>
      </c>
      <c r="Q578" s="6">
        <v>0</v>
      </c>
      <c r="R578" s="14">
        <v>43404.647438738422</v>
      </c>
      <c r="S578" s="14">
        <v>43404.689359236108</v>
      </c>
      <c r="T578">
        <v>1</v>
      </c>
      <c r="U578">
        <v>7</v>
      </c>
      <c r="V578">
        <v>12.6900000572204</v>
      </c>
      <c r="W578">
        <v>0.55161544274517804</v>
      </c>
      <c r="X578" t="s">
        <v>95</v>
      </c>
    </row>
    <row r="579" spans="1:24" x14ac:dyDescent="0.35">
      <c r="A579" s="4" t="s">
        <v>473</v>
      </c>
      <c r="B579" s="4">
        <v>10.6</v>
      </c>
      <c r="C579" s="4">
        <v>2</v>
      </c>
      <c r="D579" s="4">
        <v>6</v>
      </c>
      <c r="E579" s="6" t="s">
        <v>638</v>
      </c>
      <c r="F579" s="4" t="s">
        <v>634</v>
      </c>
      <c r="G579" s="4">
        <v>32.714117647058821</v>
      </c>
      <c r="H579" s="11">
        <f t="shared" si="25"/>
        <v>32.71</v>
      </c>
      <c r="I579" s="4" t="s">
        <v>82</v>
      </c>
      <c r="J579" s="4" t="s">
        <v>642</v>
      </c>
      <c r="K579" s="10">
        <v>43404</v>
      </c>
      <c r="L579" s="4" t="s">
        <v>77</v>
      </c>
      <c r="M579" s="4" t="s">
        <v>76</v>
      </c>
      <c r="N579" s="10">
        <v>43384</v>
      </c>
      <c r="O579" s="6">
        <f t="shared" si="24"/>
        <v>20</v>
      </c>
      <c r="P579" s="4">
        <v>2</v>
      </c>
      <c r="Q579" s="6">
        <v>1</v>
      </c>
      <c r="R579" s="14">
        <v>43404.648339768515</v>
      </c>
      <c r="S579" s="14">
        <v>43404.691164733798</v>
      </c>
      <c r="T579">
        <v>4</v>
      </c>
      <c r="U579">
        <v>6</v>
      </c>
      <c r="V579">
        <v>17.100999832153299</v>
      </c>
      <c r="W579">
        <v>0.35085667849190799</v>
      </c>
      <c r="X579" t="s">
        <v>95</v>
      </c>
    </row>
    <row r="580" spans="1:24" x14ac:dyDescent="0.35">
      <c r="A580" s="4" t="s">
        <v>474</v>
      </c>
      <c r="B580" s="4">
        <v>11.9</v>
      </c>
      <c r="C580" s="4">
        <v>2</v>
      </c>
      <c r="D580" s="4">
        <v>59</v>
      </c>
      <c r="E580" s="6" t="s">
        <v>638</v>
      </c>
      <c r="F580" s="4" t="s">
        <v>635</v>
      </c>
      <c r="G580" s="4">
        <v>32.335294117647052</v>
      </c>
      <c r="H580" s="11">
        <f t="shared" si="25"/>
        <v>32.340000000000003</v>
      </c>
      <c r="I580" s="4" t="s">
        <v>88</v>
      </c>
      <c r="J580" s="4" t="s">
        <v>643</v>
      </c>
      <c r="K580" s="10">
        <v>43404</v>
      </c>
      <c r="L580" s="4" t="s">
        <v>79</v>
      </c>
      <c r="M580" s="4" t="s">
        <v>78</v>
      </c>
      <c r="N580" s="10">
        <v>43383</v>
      </c>
      <c r="O580" s="6">
        <f t="shared" si="24"/>
        <v>21</v>
      </c>
      <c r="P580" s="4">
        <v>2</v>
      </c>
      <c r="Q580" s="6">
        <v>2</v>
      </c>
      <c r="R580" s="14">
        <v>43404.649287685184</v>
      </c>
      <c r="S580" s="14">
        <v>43404.691935995368</v>
      </c>
      <c r="T580">
        <v>2</v>
      </c>
      <c r="U580">
        <v>6</v>
      </c>
      <c r="V580">
        <v>15.421999692916801</v>
      </c>
      <c r="W580">
        <v>0.389054605075353</v>
      </c>
      <c r="X580" t="s">
        <v>95</v>
      </c>
    </row>
    <row r="581" spans="1:24" x14ac:dyDescent="0.35">
      <c r="A581" s="4" t="s">
        <v>475</v>
      </c>
      <c r="B581" s="4">
        <v>11.8</v>
      </c>
      <c r="C581" s="4">
        <v>2</v>
      </c>
      <c r="D581" s="4">
        <v>5</v>
      </c>
      <c r="E581" s="6" t="s">
        <v>638</v>
      </c>
      <c r="F581" s="4" t="s">
        <v>635</v>
      </c>
      <c r="G581" s="4">
        <v>32.335294117647052</v>
      </c>
      <c r="H581" s="11">
        <f t="shared" si="25"/>
        <v>32.340000000000003</v>
      </c>
      <c r="I581" s="4" t="s">
        <v>86</v>
      </c>
      <c r="J581" s="4" t="s">
        <v>643</v>
      </c>
      <c r="K581" s="10">
        <v>43404</v>
      </c>
      <c r="L581" s="4" t="s">
        <v>77</v>
      </c>
      <c r="M581" s="4" t="s">
        <v>76</v>
      </c>
      <c r="N581" s="10">
        <v>43384</v>
      </c>
      <c r="O581" s="6">
        <f t="shared" si="24"/>
        <v>20</v>
      </c>
      <c r="P581" s="4">
        <v>2</v>
      </c>
      <c r="Q581" s="6">
        <v>3</v>
      </c>
      <c r="R581" s="14">
        <v>43404.649879004632</v>
      </c>
      <c r="S581" s="14">
        <v>43404.692245289349</v>
      </c>
      <c r="T581">
        <v>0</v>
      </c>
      <c r="U581">
        <v>0</v>
      </c>
      <c r="V581">
        <v>0</v>
      </c>
      <c r="W581"/>
      <c r="X581" t="s">
        <v>96</v>
      </c>
    </row>
    <row r="582" spans="1:24" x14ac:dyDescent="0.35">
      <c r="A582" s="4" t="s">
        <v>476</v>
      </c>
      <c r="B582" s="4">
        <v>10.5</v>
      </c>
      <c r="C582" s="4">
        <v>2</v>
      </c>
      <c r="D582" s="4">
        <v>32</v>
      </c>
      <c r="E582" s="6" t="s">
        <v>638</v>
      </c>
      <c r="F582" s="4" t="s">
        <v>634</v>
      </c>
      <c r="G582" s="4">
        <v>32.714117647058821</v>
      </c>
      <c r="H582" s="11">
        <f t="shared" si="25"/>
        <v>32.71</v>
      </c>
      <c r="I582" s="4" t="s">
        <v>82</v>
      </c>
      <c r="J582" s="4" t="s">
        <v>642</v>
      </c>
      <c r="K582" s="10">
        <v>43404</v>
      </c>
      <c r="L582" s="4" t="s">
        <v>79</v>
      </c>
      <c r="M582" s="4" t="s">
        <v>78</v>
      </c>
      <c r="N582" s="10">
        <v>43383</v>
      </c>
      <c r="O582" s="6">
        <f t="shared" si="24"/>
        <v>21</v>
      </c>
      <c r="P582" s="4">
        <v>2</v>
      </c>
      <c r="Q582" s="6">
        <v>4</v>
      </c>
      <c r="R582" s="14">
        <v>43404.650475532406</v>
      </c>
      <c r="S582" s="14">
        <v>43404.692465763888</v>
      </c>
      <c r="T582">
        <v>1</v>
      </c>
      <c r="U582">
        <v>24</v>
      </c>
      <c r="V582">
        <v>53.190000057220402</v>
      </c>
      <c r="W582">
        <v>0.451212633468347</v>
      </c>
      <c r="X582" t="s">
        <v>95</v>
      </c>
    </row>
    <row r="583" spans="1:24" x14ac:dyDescent="0.35">
      <c r="A583" s="4" t="s">
        <v>477</v>
      </c>
      <c r="B583" s="4">
        <v>12.8</v>
      </c>
      <c r="C583" s="4">
        <v>2</v>
      </c>
      <c r="D583" s="4">
        <v>6</v>
      </c>
      <c r="E583" s="6" t="s">
        <v>638</v>
      </c>
      <c r="F583" s="4" t="s">
        <v>634</v>
      </c>
      <c r="G583" s="4">
        <v>32.714117647058821</v>
      </c>
      <c r="H583" s="11">
        <f t="shared" si="25"/>
        <v>32.71</v>
      </c>
      <c r="I583" s="4" t="s">
        <v>86</v>
      </c>
      <c r="J583" s="4" t="s">
        <v>643</v>
      </c>
      <c r="K583" s="10">
        <v>43404</v>
      </c>
      <c r="L583" s="4" t="s">
        <v>79</v>
      </c>
      <c r="M583" s="4" t="s">
        <v>76</v>
      </c>
      <c r="N583" s="10">
        <v>43385</v>
      </c>
      <c r="O583" s="6">
        <f t="shared" si="24"/>
        <v>19</v>
      </c>
      <c r="P583" s="4">
        <v>2</v>
      </c>
      <c r="Q583" s="6">
        <v>5</v>
      </c>
      <c r="R583" s="14">
        <v>43404.651177719905</v>
      </c>
      <c r="S583" s="14">
        <v>43404.693497129629</v>
      </c>
      <c r="T583">
        <v>1</v>
      </c>
      <c r="U583">
        <v>1</v>
      </c>
      <c r="V583">
        <v>2.93700003623962</v>
      </c>
      <c r="W583">
        <v>0.34048348234967801</v>
      </c>
      <c r="X583" t="s">
        <v>95</v>
      </c>
    </row>
    <row r="584" spans="1:24" x14ac:dyDescent="0.35">
      <c r="A584" s="4" t="s">
        <v>478</v>
      </c>
      <c r="B584" s="4">
        <v>12.3</v>
      </c>
      <c r="C584" s="4">
        <v>2</v>
      </c>
      <c r="D584" s="4">
        <v>53</v>
      </c>
      <c r="E584" s="6" t="s">
        <v>638</v>
      </c>
      <c r="F584" s="4" t="s">
        <v>635</v>
      </c>
      <c r="G584" s="4">
        <v>32.335294117647052</v>
      </c>
      <c r="H584" s="11">
        <f t="shared" si="25"/>
        <v>32.340000000000003</v>
      </c>
      <c r="I584" s="4" t="s">
        <v>89</v>
      </c>
      <c r="J584" s="4" t="s">
        <v>642</v>
      </c>
      <c r="K584" s="10">
        <v>43404</v>
      </c>
      <c r="L584" s="4" t="s">
        <v>79</v>
      </c>
      <c r="M584" s="4" t="s">
        <v>78</v>
      </c>
      <c r="N584" s="10">
        <v>43384</v>
      </c>
      <c r="O584" s="6">
        <f t="shared" ref="O584:O601" si="26">K584-N584</f>
        <v>20</v>
      </c>
      <c r="P584" s="4">
        <v>2</v>
      </c>
      <c r="Q584" s="6">
        <v>6</v>
      </c>
      <c r="R584" s="14">
        <v>43404.651806192131</v>
      </c>
      <c r="S584" s="14">
        <v>43404.693807835647</v>
      </c>
      <c r="T584">
        <v>3</v>
      </c>
      <c r="U584">
        <v>21</v>
      </c>
      <c r="V584">
        <v>34.349999666213897</v>
      </c>
      <c r="W584">
        <v>0.61135371773104197</v>
      </c>
      <c r="X584" t="s">
        <v>95</v>
      </c>
    </row>
    <row r="585" spans="1:24" x14ac:dyDescent="0.35">
      <c r="A585" s="4" t="s">
        <v>479</v>
      </c>
      <c r="B585" s="4">
        <v>12.7</v>
      </c>
      <c r="C585" s="4">
        <v>2</v>
      </c>
      <c r="D585" s="4">
        <v>6</v>
      </c>
      <c r="E585" s="6" t="s">
        <v>638</v>
      </c>
      <c r="F585" s="4" t="s">
        <v>635</v>
      </c>
      <c r="G585" s="4">
        <v>32.335294117647052</v>
      </c>
      <c r="H585" s="11">
        <f t="shared" si="25"/>
        <v>32.340000000000003</v>
      </c>
      <c r="I585" s="4" t="s">
        <v>83</v>
      </c>
      <c r="J585" s="4" t="s">
        <v>643</v>
      </c>
      <c r="K585" s="10">
        <v>43404</v>
      </c>
      <c r="L585" s="4" t="s">
        <v>79</v>
      </c>
      <c r="M585" s="4" t="s">
        <v>76</v>
      </c>
      <c r="N585" s="10">
        <v>43383</v>
      </c>
      <c r="O585" s="6">
        <f t="shared" si="26"/>
        <v>21</v>
      </c>
      <c r="P585" s="4">
        <v>2</v>
      </c>
      <c r="Q585" s="6">
        <v>7</v>
      </c>
      <c r="R585" s="14">
        <v>43404.652711736111</v>
      </c>
      <c r="S585" s="14">
        <v>43404.695043252315</v>
      </c>
      <c r="T585">
        <v>3</v>
      </c>
      <c r="U585">
        <v>9</v>
      </c>
      <c r="V585">
        <v>18.836999654769802</v>
      </c>
      <c r="W585">
        <v>0.47778309523518098</v>
      </c>
      <c r="X585" t="s">
        <v>95</v>
      </c>
    </row>
    <row r="586" spans="1:24" x14ac:dyDescent="0.35">
      <c r="A586" s="4" t="s">
        <v>480</v>
      </c>
      <c r="B586" s="4">
        <v>12</v>
      </c>
      <c r="C586" s="4">
        <v>2</v>
      </c>
      <c r="D586" s="4">
        <v>34</v>
      </c>
      <c r="E586" s="6" t="s">
        <v>638</v>
      </c>
      <c r="F586" s="4" t="s">
        <v>636</v>
      </c>
      <c r="G586" s="4">
        <v>31.629999999999995</v>
      </c>
      <c r="H586" s="11">
        <f t="shared" si="25"/>
        <v>31.63</v>
      </c>
      <c r="I586" s="4" t="s">
        <v>83</v>
      </c>
      <c r="J586" s="4" t="s">
        <v>643</v>
      </c>
      <c r="K586" s="10">
        <v>43404</v>
      </c>
      <c r="L586" s="4" t="s">
        <v>79</v>
      </c>
      <c r="M586" s="4" t="s">
        <v>78</v>
      </c>
      <c r="N586" s="10">
        <v>43383</v>
      </c>
      <c r="O586" s="6">
        <f t="shared" si="26"/>
        <v>21</v>
      </c>
      <c r="P586" s="4">
        <v>2</v>
      </c>
      <c r="Q586" s="6">
        <v>8</v>
      </c>
      <c r="R586" s="14">
        <v>43404.653629745371</v>
      </c>
      <c r="S586" s="14">
        <v>43404.69603107639</v>
      </c>
      <c r="T586">
        <v>0</v>
      </c>
      <c r="U586">
        <v>0</v>
      </c>
      <c r="V586">
        <v>0</v>
      </c>
      <c r="W586"/>
      <c r="X586" t="s">
        <v>96</v>
      </c>
    </row>
    <row r="587" spans="1:24" x14ac:dyDescent="0.35">
      <c r="A587" s="4" t="s">
        <v>481</v>
      </c>
      <c r="B587" s="4">
        <v>10.8</v>
      </c>
      <c r="C587" s="4">
        <v>2</v>
      </c>
      <c r="D587" s="4">
        <v>30</v>
      </c>
      <c r="E587" s="6" t="s">
        <v>638</v>
      </c>
      <c r="F587" s="4" t="s">
        <v>636</v>
      </c>
      <c r="G587" s="4">
        <v>31.629999999999995</v>
      </c>
      <c r="H587" s="11">
        <f t="shared" si="25"/>
        <v>31.63</v>
      </c>
      <c r="I587" s="4" t="s">
        <v>88</v>
      </c>
      <c r="J587" s="4" t="s">
        <v>643</v>
      </c>
      <c r="K587" s="10">
        <v>43404</v>
      </c>
      <c r="L587" s="4" t="s">
        <v>79</v>
      </c>
      <c r="M587" s="4" t="s">
        <v>76</v>
      </c>
      <c r="N587" s="10">
        <v>43384</v>
      </c>
      <c r="O587" s="6">
        <f t="shared" si="26"/>
        <v>20</v>
      </c>
      <c r="P587" s="4">
        <v>2</v>
      </c>
      <c r="Q587" s="6">
        <v>9</v>
      </c>
      <c r="R587" s="14">
        <v>43404.654698437502</v>
      </c>
      <c r="S587" s="14">
        <v>43404.696700960645</v>
      </c>
      <c r="T587">
        <v>0</v>
      </c>
      <c r="U587">
        <v>0</v>
      </c>
      <c r="V587">
        <v>0</v>
      </c>
      <c r="W587"/>
      <c r="X587" t="s">
        <v>96</v>
      </c>
    </row>
    <row r="588" spans="1:24" x14ac:dyDescent="0.35">
      <c r="A588" s="4" t="s">
        <v>482</v>
      </c>
      <c r="B588" s="4">
        <v>12.4</v>
      </c>
      <c r="C588" s="4">
        <v>2</v>
      </c>
      <c r="D588" s="4">
        <v>31</v>
      </c>
      <c r="E588" s="6" t="s">
        <v>638</v>
      </c>
      <c r="F588" s="4" t="s">
        <v>636</v>
      </c>
      <c r="G588" s="4">
        <v>31.629999999999995</v>
      </c>
      <c r="H588" s="11">
        <f t="shared" si="25"/>
        <v>31.63</v>
      </c>
      <c r="I588" s="4" t="s">
        <v>86</v>
      </c>
      <c r="J588" s="4" t="s">
        <v>643</v>
      </c>
      <c r="K588" s="10">
        <v>43404</v>
      </c>
      <c r="L588" s="4" t="s">
        <v>79</v>
      </c>
      <c r="M588" s="4" t="s">
        <v>78</v>
      </c>
      <c r="N588" s="10">
        <v>43385</v>
      </c>
      <c r="O588" s="6">
        <f t="shared" si="26"/>
        <v>19</v>
      </c>
      <c r="P588" s="4">
        <v>2</v>
      </c>
      <c r="Q588" s="6">
        <v>10</v>
      </c>
      <c r="R588" s="14">
        <v>43404.65531371528</v>
      </c>
      <c r="S588" s="14">
        <v>43404.697621689818</v>
      </c>
      <c r="T588">
        <v>2</v>
      </c>
      <c r="U588">
        <v>129</v>
      </c>
      <c r="V588">
        <v>332.45899987220702</v>
      </c>
      <c r="W588">
        <v>0.38801777076146399</v>
      </c>
      <c r="X588" t="s">
        <v>95</v>
      </c>
    </row>
    <row r="589" spans="1:24" x14ac:dyDescent="0.35">
      <c r="A589" s="4" t="s">
        <v>483</v>
      </c>
      <c r="B589" s="4">
        <v>12.9</v>
      </c>
      <c r="C589" s="4">
        <v>2</v>
      </c>
      <c r="D589" s="4">
        <v>31</v>
      </c>
      <c r="E589" s="6" t="s">
        <v>638</v>
      </c>
      <c r="F589" s="4" t="s">
        <v>636</v>
      </c>
      <c r="G589" s="4">
        <v>31.629999999999995</v>
      </c>
      <c r="H589" s="11">
        <f t="shared" si="25"/>
        <v>31.63</v>
      </c>
      <c r="I589" s="4" t="s">
        <v>85</v>
      </c>
      <c r="J589" s="4" t="s">
        <v>642</v>
      </c>
      <c r="K589" s="10">
        <v>43404</v>
      </c>
      <c r="L589" s="4" t="s">
        <v>77</v>
      </c>
      <c r="M589" s="4" t="s">
        <v>78</v>
      </c>
      <c r="N589" s="10">
        <v>43382</v>
      </c>
      <c r="O589" s="6">
        <f t="shared" si="26"/>
        <v>22</v>
      </c>
      <c r="P589" s="4">
        <v>2</v>
      </c>
      <c r="Q589" s="6">
        <v>11</v>
      </c>
      <c r="R589" s="14">
        <v>43404.655794270831</v>
      </c>
      <c r="S589" s="14">
        <v>43404.698056469904</v>
      </c>
      <c r="T589">
        <v>2</v>
      </c>
      <c r="U589">
        <v>9</v>
      </c>
      <c r="V589">
        <v>28.675999879837001</v>
      </c>
      <c r="W589">
        <v>0.313851305541683</v>
      </c>
      <c r="X589" t="s">
        <v>95</v>
      </c>
    </row>
    <row r="590" spans="1:24" x14ac:dyDescent="0.35">
      <c r="A590" s="4" t="s">
        <v>484</v>
      </c>
      <c r="B590" s="4">
        <v>13.2</v>
      </c>
      <c r="C590" s="4">
        <v>2</v>
      </c>
      <c r="D590" s="4">
        <v>3</v>
      </c>
      <c r="E590" s="6" t="s">
        <v>639</v>
      </c>
      <c r="F590" s="4" t="s">
        <v>634</v>
      </c>
      <c r="G590" s="4">
        <v>32.051176470588231</v>
      </c>
      <c r="H590" s="11">
        <f t="shared" si="25"/>
        <v>32.049999999999997</v>
      </c>
      <c r="I590" s="4" t="s">
        <v>85</v>
      </c>
      <c r="J590" s="4" t="s">
        <v>642</v>
      </c>
      <c r="K590" s="10">
        <v>43404</v>
      </c>
      <c r="L590" s="4" t="s">
        <v>77</v>
      </c>
      <c r="M590" s="4" t="s">
        <v>76</v>
      </c>
      <c r="N590" s="10">
        <v>43382</v>
      </c>
      <c r="O590" s="6">
        <f t="shared" si="26"/>
        <v>22</v>
      </c>
      <c r="P590" s="4">
        <v>2</v>
      </c>
      <c r="Q590" s="6">
        <v>12</v>
      </c>
      <c r="R590" s="14">
        <v>43404.656458564816</v>
      </c>
      <c r="S590" s="14">
        <v>43404.698625266203</v>
      </c>
      <c r="T590">
        <v>3</v>
      </c>
      <c r="U590">
        <v>6</v>
      </c>
      <c r="V590">
        <v>14.926999807357699</v>
      </c>
      <c r="W590">
        <v>0.40195619196313498</v>
      </c>
      <c r="X590" t="s">
        <v>95</v>
      </c>
    </row>
    <row r="591" spans="1:24" x14ac:dyDescent="0.35">
      <c r="A591" s="4" t="s">
        <v>485</v>
      </c>
      <c r="B591" s="4">
        <v>12</v>
      </c>
      <c r="C591" s="4">
        <v>2</v>
      </c>
      <c r="D591" s="4">
        <v>33</v>
      </c>
      <c r="E591" s="6" t="s">
        <v>639</v>
      </c>
      <c r="F591" s="4" t="s">
        <v>634</v>
      </c>
      <c r="G591" s="4">
        <v>32.051176470588231</v>
      </c>
      <c r="H591" s="11">
        <f t="shared" si="25"/>
        <v>32.049999999999997</v>
      </c>
      <c r="I591" s="4" t="s">
        <v>87</v>
      </c>
      <c r="J591" s="4" t="s">
        <v>643</v>
      </c>
      <c r="K591" s="10">
        <v>43404</v>
      </c>
      <c r="L591" s="4" t="s">
        <v>79</v>
      </c>
      <c r="M591" s="4" t="s">
        <v>78</v>
      </c>
      <c r="N591" s="10">
        <v>43384</v>
      </c>
      <c r="O591" s="6">
        <f t="shared" si="26"/>
        <v>20</v>
      </c>
      <c r="P591" s="4">
        <v>2</v>
      </c>
      <c r="Q591" s="6">
        <v>13</v>
      </c>
      <c r="R591" s="14">
        <v>43404.661322083331</v>
      </c>
      <c r="S591" s="14">
        <v>43404.705710960647</v>
      </c>
      <c r="T591">
        <v>1</v>
      </c>
      <c r="U591">
        <v>3</v>
      </c>
      <c r="V591">
        <v>7.3439998626708896</v>
      </c>
      <c r="W591">
        <v>0.40849673966482702</v>
      </c>
      <c r="X591" t="s">
        <v>95</v>
      </c>
    </row>
    <row r="592" spans="1:24" x14ac:dyDescent="0.35">
      <c r="A592" s="4" t="s">
        <v>486</v>
      </c>
      <c r="B592" s="4">
        <v>12.5</v>
      </c>
      <c r="C592" s="4">
        <v>2</v>
      </c>
      <c r="D592" s="4">
        <v>7</v>
      </c>
      <c r="E592" s="6" t="s">
        <v>639</v>
      </c>
      <c r="F592" s="4" t="s">
        <v>635</v>
      </c>
      <c r="G592" s="4">
        <v>31.973529411764709</v>
      </c>
      <c r="H592" s="11">
        <f t="shared" si="25"/>
        <v>31.97</v>
      </c>
      <c r="I592" s="4" t="s">
        <v>87</v>
      </c>
      <c r="J592" s="4" t="s">
        <v>643</v>
      </c>
      <c r="K592" s="10">
        <v>43404</v>
      </c>
      <c r="L592" s="4" t="s">
        <v>77</v>
      </c>
      <c r="M592" s="4" t="s">
        <v>76</v>
      </c>
      <c r="N592" s="10">
        <v>43385</v>
      </c>
      <c r="O592" s="6">
        <f t="shared" si="26"/>
        <v>19</v>
      </c>
      <c r="P592" s="4">
        <v>2</v>
      </c>
      <c r="Q592" s="6">
        <v>14</v>
      </c>
      <c r="R592" s="14">
        <v>43404.656830752312</v>
      </c>
      <c r="S592" s="14">
        <v>43404.698962013892</v>
      </c>
      <c r="T592">
        <v>2</v>
      </c>
      <c r="U592">
        <v>2</v>
      </c>
      <c r="V592">
        <v>5.65100026130676</v>
      </c>
      <c r="W592">
        <v>0.35391964387159802</v>
      </c>
      <c r="X592" t="s">
        <v>95</v>
      </c>
    </row>
    <row r="593" spans="1:24" x14ac:dyDescent="0.35">
      <c r="A593" s="4" t="s">
        <v>487</v>
      </c>
      <c r="B593" s="4">
        <v>11.3</v>
      </c>
      <c r="C593" s="4">
        <v>2</v>
      </c>
      <c r="D593" s="4">
        <v>4</v>
      </c>
      <c r="E593" s="6" t="s">
        <v>639</v>
      </c>
      <c r="F593" s="4" t="s">
        <v>635</v>
      </c>
      <c r="G593" s="4">
        <v>31.973529411764709</v>
      </c>
      <c r="H593" s="11">
        <f t="shared" si="25"/>
        <v>31.97</v>
      </c>
      <c r="I593" s="4" t="s">
        <v>83</v>
      </c>
      <c r="J593" s="4" t="s">
        <v>643</v>
      </c>
      <c r="K593" s="10">
        <v>43404</v>
      </c>
      <c r="L593" s="4" t="s">
        <v>77</v>
      </c>
      <c r="M593" s="4" t="s">
        <v>76</v>
      </c>
      <c r="N593" s="10">
        <v>43381</v>
      </c>
      <c r="O593" s="6">
        <f t="shared" si="26"/>
        <v>23</v>
      </c>
      <c r="P593" s="4">
        <v>2</v>
      </c>
      <c r="Q593" s="6">
        <v>15</v>
      </c>
      <c r="R593" s="14">
        <v>43404.657753657404</v>
      </c>
      <c r="S593" s="14">
        <v>43404.700237766207</v>
      </c>
      <c r="T593">
        <v>1</v>
      </c>
      <c r="U593">
        <v>1</v>
      </c>
      <c r="V593">
        <v>3.23600006103515</v>
      </c>
      <c r="W593">
        <v>0.309023479956336</v>
      </c>
      <c r="X593" t="s">
        <v>95</v>
      </c>
    </row>
    <row r="594" spans="1:24" x14ac:dyDescent="0.35">
      <c r="A594" s="4" t="s">
        <v>488</v>
      </c>
      <c r="B594" s="4">
        <v>11.4</v>
      </c>
      <c r="C594" s="4">
        <v>2</v>
      </c>
      <c r="D594" s="4">
        <v>63</v>
      </c>
      <c r="E594" s="6" t="s">
        <v>639</v>
      </c>
      <c r="F594" s="4" t="s">
        <v>634</v>
      </c>
      <c r="G594" s="4">
        <v>32.051176470588231</v>
      </c>
      <c r="H594" s="11">
        <f t="shared" si="25"/>
        <v>32.049999999999997</v>
      </c>
      <c r="I594" s="4" t="s">
        <v>84</v>
      </c>
      <c r="J594" s="4" t="s">
        <v>642</v>
      </c>
      <c r="K594" s="10">
        <v>43404</v>
      </c>
      <c r="L594" s="4" t="s">
        <v>79</v>
      </c>
      <c r="M594" s="4" t="s">
        <v>78</v>
      </c>
      <c r="N594" s="10">
        <v>43385</v>
      </c>
      <c r="O594" s="6">
        <f t="shared" si="26"/>
        <v>19</v>
      </c>
      <c r="P594" s="4">
        <v>2</v>
      </c>
      <c r="Q594" s="6">
        <v>16</v>
      </c>
      <c r="R594" s="14">
        <v>43404.658910601851</v>
      </c>
      <c r="S594" s="14">
        <v>43404.701018553242</v>
      </c>
      <c r="T594">
        <v>1</v>
      </c>
      <c r="U594">
        <v>3</v>
      </c>
      <c r="V594">
        <v>7.8919999599456698</v>
      </c>
      <c r="W594">
        <v>0.38013178094601102</v>
      </c>
      <c r="X594" t="s">
        <v>95</v>
      </c>
    </row>
    <row r="595" spans="1:24" x14ac:dyDescent="0.35">
      <c r="A595" s="4" t="s">
        <v>489</v>
      </c>
      <c r="B595" s="4">
        <v>12.7</v>
      </c>
      <c r="C595" s="4">
        <v>2</v>
      </c>
      <c r="D595" s="4">
        <v>32</v>
      </c>
      <c r="E595" s="6" t="s">
        <v>639</v>
      </c>
      <c r="F595" s="4" t="s">
        <v>634</v>
      </c>
      <c r="G595" s="4">
        <v>32.051176470588231</v>
      </c>
      <c r="H595" s="11">
        <f t="shared" si="25"/>
        <v>32.049999999999997</v>
      </c>
      <c r="I595" s="4" t="s">
        <v>84</v>
      </c>
      <c r="J595" s="4" t="s">
        <v>642</v>
      </c>
      <c r="K595" s="10">
        <v>43404</v>
      </c>
      <c r="L595" s="4" t="s">
        <v>79</v>
      </c>
      <c r="M595" s="4" t="s">
        <v>76</v>
      </c>
      <c r="N595" s="10">
        <v>43384</v>
      </c>
      <c r="O595" s="6">
        <f t="shared" si="26"/>
        <v>20</v>
      </c>
      <c r="P595" s="4">
        <v>2</v>
      </c>
      <c r="Q595" s="6">
        <v>17</v>
      </c>
      <c r="R595" s="14">
        <v>43404.65933490741</v>
      </c>
      <c r="S595" s="14">
        <v>43404.701571747682</v>
      </c>
      <c r="T595">
        <v>0</v>
      </c>
      <c r="U595">
        <v>0</v>
      </c>
      <c r="V595">
        <v>0</v>
      </c>
      <c r="W595"/>
      <c r="X595" t="s">
        <v>96</v>
      </c>
    </row>
    <row r="596" spans="1:24" x14ac:dyDescent="0.35">
      <c r="A596" s="4" t="s">
        <v>490</v>
      </c>
      <c r="B596" s="4">
        <v>11.8</v>
      </c>
      <c r="C596" s="4">
        <v>2</v>
      </c>
      <c r="D596" s="4">
        <v>26</v>
      </c>
      <c r="E596" s="6" t="s">
        <v>639</v>
      </c>
      <c r="F596" s="4" t="s">
        <v>635</v>
      </c>
      <c r="G596" s="4">
        <v>31.973529411764709</v>
      </c>
      <c r="H596" s="11">
        <f t="shared" si="25"/>
        <v>31.97</v>
      </c>
      <c r="I596" s="4" t="s">
        <v>89</v>
      </c>
      <c r="J596" s="4" t="s">
        <v>642</v>
      </c>
      <c r="K596" s="10">
        <v>43404</v>
      </c>
      <c r="L596" s="4" t="s">
        <v>77</v>
      </c>
      <c r="M596" s="4" t="s">
        <v>76</v>
      </c>
      <c r="N596" s="10">
        <v>43384</v>
      </c>
      <c r="O596" s="6">
        <f t="shared" si="26"/>
        <v>20</v>
      </c>
      <c r="P596" s="4">
        <v>2</v>
      </c>
      <c r="Q596" s="6">
        <v>18</v>
      </c>
      <c r="R596" s="14">
        <v>43404.660332118059</v>
      </c>
      <c r="S596" s="14">
        <v>43404.702311261572</v>
      </c>
      <c r="T596">
        <v>1</v>
      </c>
      <c r="U596">
        <v>2</v>
      </c>
      <c r="V596">
        <v>4.9110000133514404</v>
      </c>
      <c r="W596">
        <v>0.407249031676367</v>
      </c>
      <c r="X596" t="s">
        <v>95</v>
      </c>
    </row>
    <row r="597" spans="1:24" x14ac:dyDescent="0.35">
      <c r="A597" s="4" t="s">
        <v>491</v>
      </c>
      <c r="B597" s="4">
        <v>16</v>
      </c>
      <c r="C597" s="4">
        <v>2</v>
      </c>
      <c r="D597" s="4">
        <v>27</v>
      </c>
      <c r="E597" s="6" t="s">
        <v>639</v>
      </c>
      <c r="F597" s="4" t="s">
        <v>635</v>
      </c>
      <c r="G597" s="4">
        <v>31.973529411764709</v>
      </c>
      <c r="H597" s="11">
        <f t="shared" si="25"/>
        <v>31.97</v>
      </c>
      <c r="I597" s="4" t="s">
        <v>89</v>
      </c>
      <c r="J597" s="4" t="s">
        <v>642</v>
      </c>
      <c r="K597" s="10">
        <v>43404</v>
      </c>
      <c r="L597" s="4" t="s">
        <v>77</v>
      </c>
      <c r="M597" s="4" t="s">
        <v>76</v>
      </c>
      <c r="N597" s="10">
        <v>43385</v>
      </c>
      <c r="O597" s="6">
        <f t="shared" si="26"/>
        <v>19</v>
      </c>
      <c r="P597" s="4">
        <v>2</v>
      </c>
      <c r="Q597" s="6">
        <v>19</v>
      </c>
      <c r="R597" s="14">
        <v>43404.661610011572</v>
      </c>
      <c r="S597" s="14">
        <v>43404.703893912039</v>
      </c>
      <c r="T597">
        <v>1</v>
      </c>
      <c r="U597">
        <v>3</v>
      </c>
      <c r="V597">
        <v>6.8919999599456698</v>
      </c>
      <c r="W597">
        <v>0.435287292140907</v>
      </c>
      <c r="X597" t="s">
        <v>95</v>
      </c>
    </row>
    <row r="598" spans="1:24" x14ac:dyDescent="0.35">
      <c r="A598" s="4" t="s">
        <v>492</v>
      </c>
      <c r="B598" s="4">
        <v>12.3</v>
      </c>
      <c r="C598" s="4">
        <v>2</v>
      </c>
      <c r="D598" s="4">
        <v>28</v>
      </c>
      <c r="E598" s="6" t="s">
        <v>639</v>
      </c>
      <c r="F598" s="4" t="s">
        <v>636</v>
      </c>
      <c r="G598" s="4">
        <v>30.747058823529414</v>
      </c>
      <c r="H598" s="11">
        <f t="shared" si="25"/>
        <v>30.75</v>
      </c>
      <c r="I598" s="4" t="s">
        <v>88</v>
      </c>
      <c r="J598" s="4" t="s">
        <v>643</v>
      </c>
      <c r="K598" s="10">
        <v>43404</v>
      </c>
      <c r="L598" s="4" t="s">
        <v>77</v>
      </c>
      <c r="M598" s="4" t="s">
        <v>76</v>
      </c>
      <c r="N598" s="10">
        <v>43382</v>
      </c>
      <c r="O598" s="6">
        <f t="shared" si="26"/>
        <v>22</v>
      </c>
      <c r="P598" s="4">
        <v>2</v>
      </c>
      <c r="Q598" s="6">
        <v>20</v>
      </c>
      <c r="R598" s="14">
        <v>43404.661908240741</v>
      </c>
      <c r="S598" s="14">
        <v>43404.704627997686</v>
      </c>
      <c r="T598">
        <v>3</v>
      </c>
      <c r="U598">
        <v>7</v>
      </c>
      <c r="V598">
        <v>23.996999979019101</v>
      </c>
      <c r="W598">
        <v>0.29170312981289998</v>
      </c>
      <c r="X598" t="s">
        <v>95</v>
      </c>
    </row>
    <row r="599" spans="1:24" x14ac:dyDescent="0.35">
      <c r="A599" s="4" t="s">
        <v>493</v>
      </c>
      <c r="B599" s="4">
        <v>19.3</v>
      </c>
      <c r="C599" s="4">
        <v>2</v>
      </c>
      <c r="D599" s="4">
        <v>37</v>
      </c>
      <c r="E599" s="6" t="s">
        <v>639</v>
      </c>
      <c r="F599" s="4" t="s">
        <v>636</v>
      </c>
      <c r="G599" s="4">
        <v>30.747058823529414</v>
      </c>
      <c r="H599" s="11">
        <f t="shared" si="25"/>
        <v>30.75</v>
      </c>
      <c r="I599" s="4" t="s">
        <v>85</v>
      </c>
      <c r="J599" s="4" t="s">
        <v>642</v>
      </c>
      <c r="K599" s="10">
        <v>43404</v>
      </c>
      <c r="L599" s="4" t="s">
        <v>79</v>
      </c>
      <c r="M599" s="4" t="s">
        <v>78</v>
      </c>
      <c r="N599" s="10">
        <v>43384</v>
      </c>
      <c r="O599" s="6">
        <f t="shared" si="26"/>
        <v>20</v>
      </c>
      <c r="P599" s="4">
        <v>2</v>
      </c>
      <c r="Q599" s="6">
        <v>21</v>
      </c>
      <c r="R599" s="14">
        <v>43404.662690810183</v>
      </c>
      <c r="S599" s="14">
        <v>43404.704974884262</v>
      </c>
      <c r="T599">
        <v>0</v>
      </c>
      <c r="U599">
        <v>0</v>
      </c>
      <c r="V599">
        <v>0</v>
      </c>
      <c r="W599"/>
      <c r="X599" t="s">
        <v>96</v>
      </c>
    </row>
    <row r="600" spans="1:24" x14ac:dyDescent="0.35">
      <c r="A600" s="4" t="s">
        <v>494</v>
      </c>
      <c r="B600" s="4">
        <v>12.9</v>
      </c>
      <c r="C600" s="4">
        <v>2</v>
      </c>
      <c r="D600" s="4">
        <v>37</v>
      </c>
      <c r="E600" s="6" t="s">
        <v>639</v>
      </c>
      <c r="F600" s="4" t="s">
        <v>636</v>
      </c>
      <c r="G600" s="4">
        <v>30.747058823529414</v>
      </c>
      <c r="H600" s="11">
        <f t="shared" si="25"/>
        <v>30.75</v>
      </c>
      <c r="I600" s="4" t="s">
        <v>87</v>
      </c>
      <c r="J600" s="4" t="s">
        <v>643</v>
      </c>
      <c r="K600" s="10">
        <v>43404</v>
      </c>
      <c r="L600" s="4" t="s">
        <v>77</v>
      </c>
      <c r="M600" s="4" t="s">
        <v>78</v>
      </c>
      <c r="N600" s="10">
        <v>43384</v>
      </c>
      <c r="O600" s="6">
        <f t="shared" si="26"/>
        <v>20</v>
      </c>
      <c r="P600" s="4">
        <v>2</v>
      </c>
      <c r="Q600" s="6">
        <v>22</v>
      </c>
      <c r="R600" s="14">
        <v>43404.663253009261</v>
      </c>
      <c r="S600" s="14">
        <v>43404.705537337963</v>
      </c>
      <c r="T600">
        <v>2</v>
      </c>
      <c r="U600">
        <v>187</v>
      </c>
      <c r="V600">
        <v>319.47099995613098</v>
      </c>
      <c r="W600">
        <v>0.58534264463966501</v>
      </c>
      <c r="X600" t="s">
        <v>95</v>
      </c>
    </row>
    <row r="601" spans="1:24" x14ac:dyDescent="0.35">
      <c r="A601" s="4" t="s">
        <v>495</v>
      </c>
      <c r="B601" s="4">
        <v>12.2</v>
      </c>
      <c r="C601" s="4">
        <v>2</v>
      </c>
      <c r="D601" s="4">
        <v>5</v>
      </c>
      <c r="E601" s="6" t="s">
        <v>639</v>
      </c>
      <c r="F601" s="4" t="s">
        <v>636</v>
      </c>
      <c r="G601" s="4">
        <v>30.747058823529414</v>
      </c>
      <c r="H601" s="11">
        <f t="shared" si="25"/>
        <v>30.75</v>
      </c>
      <c r="I601" s="4" t="s">
        <v>82</v>
      </c>
      <c r="J601" s="4" t="s">
        <v>642</v>
      </c>
      <c r="K601" s="10">
        <v>43404</v>
      </c>
      <c r="L601" s="4" t="s">
        <v>79</v>
      </c>
      <c r="M601" s="4" t="s">
        <v>76</v>
      </c>
      <c r="N601" s="10">
        <v>43384</v>
      </c>
      <c r="O601" s="6">
        <f t="shared" si="26"/>
        <v>20</v>
      </c>
      <c r="P601" s="4">
        <v>2</v>
      </c>
      <c r="Q601" s="6">
        <v>23</v>
      </c>
      <c r="R601" s="14">
        <v>43404.663791226849</v>
      </c>
      <c r="S601" s="14">
        <v>43404.70555958333</v>
      </c>
      <c r="T601">
        <v>2</v>
      </c>
      <c r="U601">
        <v>98</v>
      </c>
      <c r="V601">
        <v>263.79299998283301</v>
      </c>
      <c r="W601">
        <v>0.37150341368564399</v>
      </c>
      <c r="X601" t="s">
        <v>95</v>
      </c>
    </row>
    <row r="610" spans="7:7" x14ac:dyDescent="0.35">
      <c r="G610" s="8"/>
    </row>
  </sheetData>
  <sortState xmlns:xlrd2="http://schemas.microsoft.com/office/spreadsheetml/2017/richdata2" ref="A2:X601">
    <sortCondition ref="K2:K6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 Clark</dc:creator>
  <cp:lastModifiedBy>Eliza Clark</cp:lastModifiedBy>
  <dcterms:created xsi:type="dcterms:W3CDTF">2018-11-18T03:08:25Z</dcterms:created>
  <dcterms:modified xsi:type="dcterms:W3CDTF">2021-07-16T19:53:51Z</dcterms:modified>
</cp:coreProperties>
</file>